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unildealdave\Desktop\Oficina 11 a 15 junho - material\"/>
    </mc:Choice>
  </mc:AlternateContent>
  <bookViews>
    <workbookView xWindow="0" yWindow="120" windowWidth="12240" windowHeight="7725" firstSheet="11" activeTab="10"/>
  </bookViews>
  <sheets>
    <sheet name="HABILITAÇÃO UTI ok" sheetId="22" r:id="rId1"/>
    <sheet name="REABILITAÇÃO DE LABORATÓRIO ok" sheetId="23" r:id="rId2"/>
    <sheet name="CREDENCIAME EXAME MAMOGRAFIA ok" sheetId="25" r:id="rId3"/>
    <sheet name="HABILITAÇÃO UNACON ok" sheetId="32" r:id="rId4"/>
    <sheet name="MONITORAM SERVIÇO TRS OK" sheetId="26" r:id="rId5"/>
    <sheet name="MONITORAM SERVIÇO imagem OK " sheetId="36" r:id="rId6"/>
    <sheet name="MONITOR SERVIÇO LABORAT ok  " sheetId="37" r:id="rId7"/>
    <sheet name="MONITORAMENTO DE PORTARIAS" sheetId="49" r:id="rId8"/>
    <sheet name="REG. DO ACESSO OK" sheetId="50" r:id="rId9"/>
    <sheet name="MONIT.SAMU OK" sheetId="51" r:id="rId10"/>
    <sheet name="MONITORAM SERVIÇO HOSPITALAR OK" sheetId="40" r:id="rId11"/>
    <sheet name="MONITORAM SERVIÇO AMBULAHOSP OK" sheetId="41" r:id="rId12"/>
    <sheet name="MONITORA SERVIÇO HEMOTERAPIA ok" sheetId="38" r:id="rId13"/>
    <sheet name="PPI ok" sheetId="27" r:id="rId14"/>
    <sheet name="SAÚDE MENTAL ok" sheetId="48" r:id="rId15"/>
    <sheet name="MONIT.APOIO INSTITUCIONAL AP ok" sheetId="44" r:id="rId16"/>
    <sheet name="CREDENCIAMENTO  APS ok" sheetId="45" r:id="rId17"/>
    <sheet name="PROMOÇÃO À SAÚDE ok" sheetId="47" r:id="rId18"/>
  </sheets>
  <calcPr calcId="162913"/>
</workbook>
</file>

<file path=xl/calcChain.xml><?xml version="1.0" encoding="utf-8"?>
<calcChain xmlns="http://schemas.openxmlformats.org/spreadsheetml/2006/main">
  <c r="H82" i="51" l="1"/>
  <c r="H81" i="51"/>
  <c r="H80" i="51"/>
  <c r="H79" i="51"/>
  <c r="H78" i="51"/>
  <c r="H72" i="51"/>
  <c r="H70" i="51"/>
  <c r="H69" i="51"/>
  <c r="H68" i="51"/>
  <c r="H67" i="51"/>
  <c r="H66" i="51"/>
  <c r="H60" i="51"/>
  <c r="H58" i="51"/>
  <c r="H57" i="51"/>
  <c r="H56" i="51"/>
  <c r="H55" i="51"/>
  <c r="H54" i="51"/>
  <c r="H48" i="51"/>
  <c r="H46" i="51"/>
  <c r="H45" i="51"/>
  <c r="H44" i="51"/>
  <c r="H43" i="51"/>
  <c r="H42" i="51"/>
  <c r="H36" i="51"/>
  <c r="H34" i="51"/>
  <c r="H33" i="51"/>
  <c r="H32" i="51"/>
  <c r="H31" i="51"/>
  <c r="H30" i="51"/>
  <c r="H24" i="51"/>
  <c r="H21" i="51" s="1"/>
  <c r="D14" i="51" s="1"/>
  <c r="H13" i="51" s="1"/>
  <c r="IV118" i="50"/>
  <c r="IN118" i="50"/>
  <c r="IF118" i="50"/>
  <c r="HX118" i="50"/>
  <c r="HP118" i="50"/>
  <c r="HH118" i="50"/>
  <c r="GZ118" i="50"/>
  <c r="GR118" i="50"/>
  <c r="GJ118" i="50"/>
  <c r="GB118" i="50"/>
  <c r="FT118" i="50"/>
  <c r="FL118" i="50"/>
  <c r="FD118" i="50"/>
  <c r="EV118" i="50"/>
  <c r="EN118" i="50"/>
  <c r="EF118" i="50"/>
  <c r="DX118" i="50"/>
  <c r="DP118" i="50"/>
  <c r="DH118" i="50"/>
  <c r="CZ118" i="50"/>
  <c r="CR118" i="50"/>
  <c r="CJ118" i="50"/>
  <c r="CB118" i="50"/>
  <c r="BT118" i="50"/>
  <c r="BL118" i="50"/>
  <c r="BD118" i="50"/>
  <c r="AV118" i="50"/>
  <c r="AN118" i="50"/>
  <c r="AF118" i="50"/>
  <c r="X118" i="50"/>
  <c r="P118" i="50"/>
  <c r="H118" i="50"/>
  <c r="IV117" i="50"/>
  <c r="IN117" i="50"/>
  <c r="IF117" i="50"/>
  <c r="HX117" i="50"/>
  <c r="HP117" i="50"/>
  <c r="HH117" i="50"/>
  <c r="GZ117" i="50"/>
  <c r="GR117" i="50"/>
  <c r="GJ117" i="50"/>
  <c r="GB117" i="50"/>
  <c r="FT117" i="50"/>
  <c r="FL117" i="50"/>
  <c r="FD117" i="50"/>
  <c r="EV117" i="50"/>
  <c r="EN117" i="50"/>
  <c r="EF117" i="50"/>
  <c r="DX117" i="50"/>
  <c r="DP117" i="50"/>
  <c r="DH117" i="50"/>
  <c r="CZ117" i="50"/>
  <c r="CR117" i="50"/>
  <c r="CJ117" i="50"/>
  <c r="CB117" i="50"/>
  <c r="BT117" i="50"/>
  <c r="BL117" i="50"/>
  <c r="BD117" i="50"/>
  <c r="AV117" i="50"/>
  <c r="AN117" i="50"/>
  <c r="AF117" i="50"/>
  <c r="X117" i="50"/>
  <c r="P117" i="50"/>
  <c r="H117" i="50"/>
  <c r="IV116" i="50"/>
  <c r="IN116" i="50"/>
  <c r="IF116" i="50"/>
  <c r="HX116" i="50"/>
  <c r="HP116" i="50"/>
  <c r="HH116" i="50"/>
  <c r="GZ116" i="50"/>
  <c r="GR116" i="50"/>
  <c r="GJ116" i="50"/>
  <c r="GB116" i="50"/>
  <c r="FT116" i="50"/>
  <c r="FL116" i="50"/>
  <c r="FD116" i="50"/>
  <c r="EV116" i="50"/>
  <c r="EN116" i="50"/>
  <c r="EF116" i="50"/>
  <c r="DX116" i="50"/>
  <c r="DP116" i="50"/>
  <c r="DH116" i="50"/>
  <c r="CZ116" i="50"/>
  <c r="CR116" i="50"/>
  <c r="CJ116" i="50"/>
  <c r="CB116" i="50"/>
  <c r="BT116" i="50"/>
  <c r="BL116" i="50"/>
  <c r="BD116" i="50"/>
  <c r="AV116" i="50"/>
  <c r="AN116" i="50"/>
  <c r="AF116" i="50"/>
  <c r="X116" i="50"/>
  <c r="P116" i="50"/>
  <c r="H116" i="50"/>
  <c r="IV115" i="50"/>
  <c r="IN115" i="50"/>
  <c r="IF115" i="50"/>
  <c r="HX115" i="50"/>
  <c r="HP115" i="50"/>
  <c r="HH115" i="50"/>
  <c r="GZ115" i="50"/>
  <c r="GR115" i="50"/>
  <c r="GJ115" i="50"/>
  <c r="GB115" i="50"/>
  <c r="FT115" i="50"/>
  <c r="FL115" i="50"/>
  <c r="FD115" i="50"/>
  <c r="EV115" i="50"/>
  <c r="EN115" i="50"/>
  <c r="EF115" i="50"/>
  <c r="DX115" i="50"/>
  <c r="DP115" i="50"/>
  <c r="DH115" i="50"/>
  <c r="CZ115" i="50"/>
  <c r="CR115" i="50"/>
  <c r="CJ115" i="50"/>
  <c r="CB115" i="50"/>
  <c r="BT115" i="50"/>
  <c r="BL115" i="50"/>
  <c r="BD115" i="50"/>
  <c r="AV115" i="50"/>
  <c r="AN115" i="50"/>
  <c r="AF115" i="50"/>
  <c r="X115" i="50"/>
  <c r="P115" i="50"/>
  <c r="H115" i="50"/>
  <c r="IV114" i="50"/>
  <c r="IN114" i="50"/>
  <c r="IF114" i="50"/>
  <c r="HX114" i="50"/>
  <c r="HP114" i="50"/>
  <c r="HH114" i="50"/>
  <c r="GZ114" i="50"/>
  <c r="GR114" i="50"/>
  <c r="GJ114" i="50"/>
  <c r="GB114" i="50"/>
  <c r="FT114" i="50"/>
  <c r="FL114" i="50"/>
  <c r="FD114" i="50"/>
  <c r="EV114" i="50"/>
  <c r="EN114" i="50"/>
  <c r="EF114" i="50"/>
  <c r="DX114" i="50"/>
  <c r="DP114" i="50"/>
  <c r="DH114" i="50"/>
  <c r="CZ114" i="50"/>
  <c r="CR114" i="50"/>
  <c r="CJ114" i="50"/>
  <c r="CB114" i="50"/>
  <c r="BT114" i="50"/>
  <c r="BL114" i="50"/>
  <c r="BD114" i="50"/>
  <c r="AV114" i="50"/>
  <c r="AN114" i="50"/>
  <c r="AF114" i="50"/>
  <c r="X114" i="50"/>
  <c r="P114" i="50"/>
  <c r="H114" i="50"/>
  <c r="IV108" i="50"/>
  <c r="IN108" i="50"/>
  <c r="IF108" i="50"/>
  <c r="HX108" i="50"/>
  <c r="HP108" i="50"/>
  <c r="HH108" i="50"/>
  <c r="GZ108" i="50"/>
  <c r="GR108" i="50"/>
  <c r="GJ108" i="50"/>
  <c r="GB108" i="50"/>
  <c r="FT108" i="50"/>
  <c r="FL108" i="50"/>
  <c r="FD108" i="50"/>
  <c r="EV108" i="50"/>
  <c r="EN108" i="50"/>
  <c r="EF108" i="50"/>
  <c r="DX108" i="50"/>
  <c r="DP108" i="50"/>
  <c r="DH108" i="50"/>
  <c r="CZ108" i="50"/>
  <c r="CR108" i="50"/>
  <c r="CJ108" i="50"/>
  <c r="CB108" i="50"/>
  <c r="BT108" i="50"/>
  <c r="BL108" i="50"/>
  <c r="BD108" i="50"/>
  <c r="AV108" i="50"/>
  <c r="AN108" i="50"/>
  <c r="AF108" i="50"/>
  <c r="X108" i="50"/>
  <c r="P108" i="50"/>
  <c r="H108" i="50"/>
  <c r="IV106" i="50"/>
  <c r="IN106" i="50"/>
  <c r="IF106" i="50"/>
  <c r="HX106" i="50"/>
  <c r="HP106" i="50"/>
  <c r="HH106" i="50"/>
  <c r="GZ106" i="50"/>
  <c r="GR106" i="50"/>
  <c r="GJ106" i="50"/>
  <c r="GB106" i="50"/>
  <c r="FT106" i="50"/>
  <c r="FL106" i="50"/>
  <c r="FD106" i="50"/>
  <c r="EV106" i="50"/>
  <c r="EN106" i="50"/>
  <c r="EF106" i="50"/>
  <c r="DX106" i="50"/>
  <c r="DP106" i="50"/>
  <c r="DH106" i="50"/>
  <c r="CZ106" i="50"/>
  <c r="CR106" i="50"/>
  <c r="CJ106" i="50"/>
  <c r="CB106" i="50"/>
  <c r="BT106" i="50"/>
  <c r="BL106" i="50"/>
  <c r="BD106" i="50"/>
  <c r="AV106" i="50"/>
  <c r="AN106" i="50"/>
  <c r="AF106" i="50"/>
  <c r="X106" i="50"/>
  <c r="P106" i="50"/>
  <c r="H106" i="50"/>
  <c r="IV105" i="50"/>
  <c r="IN105" i="50"/>
  <c r="IF105" i="50"/>
  <c r="HX105" i="50"/>
  <c r="HP105" i="50"/>
  <c r="HH105" i="50"/>
  <c r="GZ105" i="50"/>
  <c r="GR105" i="50"/>
  <c r="GJ105" i="50"/>
  <c r="GB105" i="50"/>
  <c r="FT105" i="50"/>
  <c r="FL105" i="50"/>
  <c r="FD105" i="50"/>
  <c r="EV105" i="50"/>
  <c r="EN105" i="50"/>
  <c r="EF105" i="50"/>
  <c r="DX105" i="50"/>
  <c r="DP105" i="50"/>
  <c r="DH105" i="50"/>
  <c r="CZ105" i="50"/>
  <c r="CR105" i="50"/>
  <c r="CJ105" i="50"/>
  <c r="CB105" i="50"/>
  <c r="BT105" i="50"/>
  <c r="BL105" i="50"/>
  <c r="BD105" i="50"/>
  <c r="AV105" i="50"/>
  <c r="AN105" i="50"/>
  <c r="AF105" i="50"/>
  <c r="X105" i="50"/>
  <c r="P105" i="50"/>
  <c r="H105" i="50"/>
  <c r="IV104" i="50"/>
  <c r="IN104" i="50"/>
  <c r="IF104" i="50"/>
  <c r="HX104" i="50"/>
  <c r="HP104" i="50"/>
  <c r="HH104" i="50"/>
  <c r="GZ104" i="50"/>
  <c r="GR104" i="50"/>
  <c r="GJ104" i="50"/>
  <c r="GB104" i="50"/>
  <c r="FT104" i="50"/>
  <c r="FL104" i="50"/>
  <c r="FD104" i="50"/>
  <c r="EV104" i="50"/>
  <c r="EN104" i="50"/>
  <c r="EF104" i="50"/>
  <c r="DX104" i="50"/>
  <c r="DP104" i="50"/>
  <c r="DH104" i="50"/>
  <c r="CZ104" i="50"/>
  <c r="CR104" i="50"/>
  <c r="CJ104" i="50"/>
  <c r="CB104" i="50"/>
  <c r="BT104" i="50"/>
  <c r="BL104" i="50"/>
  <c r="BD104" i="50"/>
  <c r="AV104" i="50"/>
  <c r="AN104" i="50"/>
  <c r="AF104" i="50"/>
  <c r="X104" i="50"/>
  <c r="P104" i="50"/>
  <c r="H104" i="50"/>
  <c r="IV103" i="50"/>
  <c r="IN103" i="50"/>
  <c r="IF103" i="50"/>
  <c r="HX103" i="50"/>
  <c r="HP103" i="50"/>
  <c r="HH103" i="50"/>
  <c r="GZ103" i="50"/>
  <c r="GR103" i="50"/>
  <c r="GJ103" i="50"/>
  <c r="GB103" i="50"/>
  <c r="FT103" i="50"/>
  <c r="FL103" i="50"/>
  <c r="FD103" i="50"/>
  <c r="EV103" i="50"/>
  <c r="EN103" i="50"/>
  <c r="EF103" i="50"/>
  <c r="DX103" i="50"/>
  <c r="DP103" i="50"/>
  <c r="DH103" i="50"/>
  <c r="CZ103" i="50"/>
  <c r="CR103" i="50"/>
  <c r="CJ103" i="50"/>
  <c r="CB103" i="50"/>
  <c r="BT103" i="50"/>
  <c r="BL103" i="50"/>
  <c r="BD103" i="50"/>
  <c r="AV103" i="50"/>
  <c r="AN103" i="50"/>
  <c r="AF103" i="50"/>
  <c r="X103" i="50"/>
  <c r="P103" i="50"/>
  <c r="H103" i="50"/>
  <c r="IV102" i="50"/>
  <c r="IN102" i="50"/>
  <c r="IF102" i="50"/>
  <c r="HX102" i="50"/>
  <c r="HP102" i="50"/>
  <c r="HH102" i="50"/>
  <c r="GZ102" i="50"/>
  <c r="GR102" i="50"/>
  <c r="GJ102" i="50"/>
  <c r="GB102" i="50"/>
  <c r="FT102" i="50"/>
  <c r="FL102" i="50"/>
  <c r="FD102" i="50"/>
  <c r="EV102" i="50"/>
  <c r="EN102" i="50"/>
  <c r="EF102" i="50"/>
  <c r="DX102" i="50"/>
  <c r="DP102" i="50"/>
  <c r="DH102" i="50"/>
  <c r="CZ102" i="50"/>
  <c r="CR102" i="50"/>
  <c r="CJ102" i="50"/>
  <c r="CB102" i="50"/>
  <c r="BT102" i="50"/>
  <c r="BL102" i="50"/>
  <c r="BD102" i="50"/>
  <c r="AV102" i="50"/>
  <c r="AN102" i="50"/>
  <c r="AF102" i="50"/>
  <c r="X102" i="50"/>
  <c r="P102" i="50"/>
  <c r="H102" i="50"/>
  <c r="IV96" i="50"/>
  <c r="IN96" i="50"/>
  <c r="IF96" i="50"/>
  <c r="HX96" i="50"/>
  <c r="HP96" i="50"/>
  <c r="HH96" i="50"/>
  <c r="GZ96" i="50"/>
  <c r="GR96" i="50"/>
  <c r="GJ96" i="50"/>
  <c r="GB96" i="50"/>
  <c r="FT96" i="50"/>
  <c r="FL96" i="50"/>
  <c r="FD96" i="50"/>
  <c r="EV96" i="50"/>
  <c r="EN96" i="50"/>
  <c r="EF96" i="50"/>
  <c r="DX96" i="50"/>
  <c r="DP96" i="50"/>
  <c r="DH96" i="50"/>
  <c r="CZ96" i="50"/>
  <c r="CR96" i="50"/>
  <c r="CJ96" i="50"/>
  <c r="CB96" i="50"/>
  <c r="BT96" i="50"/>
  <c r="BL96" i="50"/>
  <c r="BD96" i="50"/>
  <c r="AV96" i="50"/>
  <c r="AN96" i="50"/>
  <c r="AF96" i="50"/>
  <c r="X96" i="50"/>
  <c r="P96" i="50"/>
  <c r="H96" i="50"/>
  <c r="IV94" i="50"/>
  <c r="IN94" i="50"/>
  <c r="IF94" i="50"/>
  <c r="HX94" i="50"/>
  <c r="HP94" i="50"/>
  <c r="HH94" i="50"/>
  <c r="GZ94" i="50"/>
  <c r="GR94" i="50"/>
  <c r="GJ94" i="50"/>
  <c r="GB94" i="50"/>
  <c r="FT94" i="50"/>
  <c r="FL94" i="50"/>
  <c r="FD94" i="50"/>
  <c r="EV94" i="50"/>
  <c r="EN94" i="50"/>
  <c r="EF94" i="50"/>
  <c r="DX94" i="50"/>
  <c r="DP94" i="50"/>
  <c r="DH94" i="50"/>
  <c r="CZ94" i="50"/>
  <c r="CR94" i="50"/>
  <c r="CJ94" i="50"/>
  <c r="CB94" i="50"/>
  <c r="BT94" i="50"/>
  <c r="BL94" i="50"/>
  <c r="BD94" i="50"/>
  <c r="AV94" i="50"/>
  <c r="AN94" i="50"/>
  <c r="AF94" i="50"/>
  <c r="X94" i="50"/>
  <c r="P94" i="50"/>
  <c r="H94" i="50"/>
  <c r="IV93" i="50"/>
  <c r="IN93" i="50"/>
  <c r="IF93" i="50"/>
  <c r="HX93" i="50"/>
  <c r="HP93" i="50"/>
  <c r="HH93" i="50"/>
  <c r="GZ93" i="50"/>
  <c r="GR93" i="50"/>
  <c r="GJ93" i="50"/>
  <c r="GB93" i="50"/>
  <c r="FT93" i="50"/>
  <c r="FL93" i="50"/>
  <c r="FD93" i="50"/>
  <c r="EV93" i="50"/>
  <c r="EN93" i="50"/>
  <c r="EF93" i="50"/>
  <c r="DX93" i="50"/>
  <c r="DP93" i="50"/>
  <c r="DH93" i="50"/>
  <c r="CZ93" i="50"/>
  <c r="CR93" i="50"/>
  <c r="CJ93" i="50"/>
  <c r="CB93" i="50"/>
  <c r="BT93" i="50"/>
  <c r="BL93" i="50"/>
  <c r="BD93" i="50"/>
  <c r="AV93" i="50"/>
  <c r="AN93" i="50"/>
  <c r="AF93" i="50"/>
  <c r="X93" i="50"/>
  <c r="P93" i="50"/>
  <c r="H93" i="50"/>
  <c r="IV92" i="50"/>
  <c r="IN92" i="50"/>
  <c r="IF92" i="50"/>
  <c r="HX92" i="50"/>
  <c r="HP92" i="50"/>
  <c r="HH92" i="50"/>
  <c r="GZ92" i="50"/>
  <c r="GR92" i="50"/>
  <c r="GJ92" i="50"/>
  <c r="GB92" i="50"/>
  <c r="FT92" i="50"/>
  <c r="FL92" i="50"/>
  <c r="FD92" i="50"/>
  <c r="EV92" i="50"/>
  <c r="EN92" i="50"/>
  <c r="EF92" i="50"/>
  <c r="DX92" i="50"/>
  <c r="DP92" i="50"/>
  <c r="DH92" i="50"/>
  <c r="CZ92" i="50"/>
  <c r="CR92" i="50"/>
  <c r="CJ92" i="50"/>
  <c r="CB92" i="50"/>
  <c r="BT92" i="50"/>
  <c r="BL92" i="50"/>
  <c r="BD92" i="50"/>
  <c r="AV92" i="50"/>
  <c r="AN92" i="50"/>
  <c r="AF92" i="50"/>
  <c r="X92" i="50"/>
  <c r="P92" i="50"/>
  <c r="H92" i="50"/>
  <c r="IV91" i="50"/>
  <c r="IN91" i="50"/>
  <c r="IF91" i="50"/>
  <c r="HX91" i="50"/>
  <c r="HP91" i="50"/>
  <c r="HH91" i="50"/>
  <c r="GZ91" i="50"/>
  <c r="GR91" i="50"/>
  <c r="GJ91" i="50"/>
  <c r="GB91" i="50"/>
  <c r="FT91" i="50"/>
  <c r="FL91" i="50"/>
  <c r="FD91" i="50"/>
  <c r="EV91" i="50"/>
  <c r="EN91" i="50"/>
  <c r="EF91" i="50"/>
  <c r="DX91" i="50"/>
  <c r="DP91" i="50"/>
  <c r="DH91" i="50"/>
  <c r="CZ91" i="50"/>
  <c r="CR91" i="50"/>
  <c r="CJ91" i="50"/>
  <c r="CB91" i="50"/>
  <c r="BT91" i="50"/>
  <c r="BL91" i="50"/>
  <c r="BD91" i="50"/>
  <c r="AV91" i="50"/>
  <c r="AN91" i="50"/>
  <c r="AF91" i="50"/>
  <c r="X91" i="50"/>
  <c r="P91" i="50"/>
  <c r="H91" i="50"/>
  <c r="IV90" i="50"/>
  <c r="IN90" i="50"/>
  <c r="IF90" i="50"/>
  <c r="HX90" i="50"/>
  <c r="HP90" i="50"/>
  <c r="HH90" i="50"/>
  <c r="GZ90" i="50"/>
  <c r="GR90" i="50"/>
  <c r="GJ90" i="50"/>
  <c r="GB90" i="50"/>
  <c r="FT90" i="50"/>
  <c r="FL90" i="50"/>
  <c r="FD90" i="50"/>
  <c r="EV90" i="50"/>
  <c r="EN90" i="50"/>
  <c r="EF90" i="50"/>
  <c r="DX90" i="50"/>
  <c r="DP90" i="50"/>
  <c r="DH90" i="50"/>
  <c r="CZ90" i="50"/>
  <c r="CR90" i="50"/>
  <c r="CJ90" i="50"/>
  <c r="CB90" i="50"/>
  <c r="BT90" i="50"/>
  <c r="BL90" i="50"/>
  <c r="BD90" i="50"/>
  <c r="AV90" i="50"/>
  <c r="AN90" i="50"/>
  <c r="AF90" i="50"/>
  <c r="X90" i="50"/>
  <c r="P90" i="50"/>
  <c r="H90" i="50"/>
  <c r="IV84" i="50"/>
  <c r="IN84" i="50"/>
  <c r="IF84" i="50"/>
  <c r="HX84" i="50"/>
  <c r="HP84" i="50"/>
  <c r="HH84" i="50"/>
  <c r="GZ84" i="50"/>
  <c r="GR84" i="50"/>
  <c r="GJ84" i="50"/>
  <c r="GB84" i="50"/>
  <c r="FT84" i="50"/>
  <c r="FL84" i="50"/>
  <c r="FD84" i="50"/>
  <c r="EV84" i="50"/>
  <c r="EN84" i="50"/>
  <c r="EF84" i="50"/>
  <c r="DX84" i="50"/>
  <c r="DP84" i="50"/>
  <c r="DH84" i="50"/>
  <c r="CZ84" i="50"/>
  <c r="CR84" i="50"/>
  <c r="CJ84" i="50"/>
  <c r="CB84" i="50"/>
  <c r="BT84" i="50"/>
  <c r="BL84" i="50"/>
  <c r="BD84" i="50"/>
  <c r="AV84" i="50"/>
  <c r="AN84" i="50"/>
  <c r="AF84" i="50"/>
  <c r="X84" i="50"/>
  <c r="P84" i="50"/>
  <c r="H84" i="50"/>
  <c r="H82" i="50"/>
  <c r="H81" i="50"/>
  <c r="H80" i="50"/>
  <c r="H79" i="50"/>
  <c r="H78" i="50"/>
  <c r="H72" i="50"/>
  <c r="H70" i="50"/>
  <c r="H69" i="50"/>
  <c r="H68" i="50"/>
  <c r="H67" i="50"/>
  <c r="H66" i="50"/>
  <c r="H60" i="50"/>
  <c r="H58" i="50"/>
  <c r="H57" i="50"/>
  <c r="H56" i="50"/>
  <c r="H55" i="50"/>
  <c r="H54" i="50"/>
  <c r="H48" i="50"/>
  <c r="H46" i="50"/>
  <c r="H45" i="50"/>
  <c r="H44" i="50"/>
  <c r="H43" i="50"/>
  <c r="H42" i="50"/>
  <c r="H36" i="50"/>
  <c r="H34" i="50"/>
  <c r="H33" i="50"/>
  <c r="H32" i="50"/>
  <c r="H31" i="50"/>
  <c r="H30" i="50"/>
  <c r="H24" i="50"/>
  <c r="H21" i="50" s="1"/>
  <c r="D14" i="50" s="1"/>
  <c r="H13" i="50" s="1"/>
  <c r="H106" i="49" l="1"/>
  <c r="H105" i="49"/>
  <c r="H104" i="49"/>
  <c r="H103" i="49"/>
  <c r="H102" i="49"/>
  <c r="H96" i="49"/>
  <c r="H94" i="49"/>
  <c r="H93" i="49"/>
  <c r="H92" i="49"/>
  <c r="H91" i="49"/>
  <c r="H90" i="49"/>
  <c r="H84" i="49"/>
  <c r="H82" i="49"/>
  <c r="H81" i="49"/>
  <c r="H80" i="49"/>
  <c r="H79" i="49"/>
  <c r="H78" i="49"/>
  <c r="H72" i="49"/>
  <c r="H70" i="49"/>
  <c r="H69" i="49"/>
  <c r="H68" i="49"/>
  <c r="H67" i="49"/>
  <c r="H66" i="49"/>
  <c r="H60" i="49"/>
  <c r="H58" i="49"/>
  <c r="H57" i="49"/>
  <c r="H56" i="49"/>
  <c r="H55" i="49"/>
  <c r="H54" i="49"/>
  <c r="H48" i="49"/>
  <c r="H46" i="49"/>
  <c r="H45" i="49"/>
  <c r="H44" i="49"/>
  <c r="H43" i="49"/>
  <c r="H42" i="49"/>
  <c r="H36" i="49"/>
  <c r="H21" i="49" s="1"/>
  <c r="D14" i="49" s="1"/>
  <c r="H13" i="49" s="1"/>
  <c r="H34" i="49"/>
  <c r="H33" i="49"/>
  <c r="H32" i="49"/>
  <c r="H31" i="49"/>
  <c r="H30" i="49"/>
  <c r="H24" i="49"/>
  <c r="H70" i="37"/>
  <c r="H69" i="37"/>
  <c r="H68" i="37"/>
  <c r="H67" i="37"/>
  <c r="H66" i="37"/>
  <c r="H58" i="37"/>
  <c r="H57" i="37"/>
  <c r="H56" i="37"/>
  <c r="H55" i="37"/>
  <c r="H54" i="37"/>
  <c r="H48" i="37" s="1"/>
  <c r="H46" i="37"/>
  <c r="H45" i="37"/>
  <c r="H44" i="37"/>
  <c r="H43" i="37"/>
  <c r="H42" i="37"/>
  <c r="H34" i="37"/>
  <c r="H33" i="37"/>
  <c r="H32" i="37"/>
  <c r="H31" i="37"/>
  <c r="H30" i="37"/>
  <c r="H24" i="37" s="1"/>
  <c r="H36" i="37" l="1"/>
  <c r="H60" i="37"/>
  <c r="H21" i="37"/>
  <c r="D14" i="37" s="1"/>
  <c r="H13" i="37" s="1"/>
  <c r="H82" i="48" l="1"/>
  <c r="H81" i="48"/>
  <c r="H80" i="48"/>
  <c r="H79" i="48"/>
  <c r="H78" i="48"/>
  <c r="H72" i="48" s="1"/>
  <c r="H70" i="48"/>
  <c r="H69" i="48"/>
  <c r="H68" i="48"/>
  <c r="H67" i="48"/>
  <c r="H66" i="48"/>
  <c r="H58" i="48"/>
  <c r="H57" i="48"/>
  <c r="H56" i="48"/>
  <c r="H55" i="48"/>
  <c r="H54" i="48"/>
  <c r="H48" i="48" s="1"/>
  <c r="H46" i="48"/>
  <c r="H45" i="48"/>
  <c r="H44" i="48"/>
  <c r="H43" i="48"/>
  <c r="H42" i="48"/>
  <c r="H36" i="48" s="1"/>
  <c r="H34" i="48"/>
  <c r="H33" i="48"/>
  <c r="H32" i="48"/>
  <c r="H31" i="48"/>
  <c r="H30" i="48"/>
  <c r="H24" i="48" s="1"/>
  <c r="H60" i="48" l="1"/>
  <c r="H21" i="48" s="1"/>
  <c r="D14" i="48" s="1"/>
  <c r="H13" i="48" s="1"/>
  <c r="H106" i="45"/>
  <c r="H105" i="45"/>
  <c r="H104" i="45"/>
  <c r="H103" i="45"/>
  <c r="H102" i="45"/>
  <c r="H96" i="45" s="1"/>
  <c r="H94" i="45"/>
  <c r="H93" i="45"/>
  <c r="H92" i="45"/>
  <c r="H91" i="45"/>
  <c r="H90" i="45"/>
  <c r="H84" i="45"/>
  <c r="H94" i="47"/>
  <c r="H93" i="47"/>
  <c r="H92" i="47"/>
  <c r="H91" i="47"/>
  <c r="H90" i="47"/>
  <c r="H84" i="47" s="1"/>
  <c r="H82" i="47"/>
  <c r="H81" i="47"/>
  <c r="H80" i="47"/>
  <c r="H79" i="47"/>
  <c r="H78" i="47"/>
  <c r="H72" i="47" s="1"/>
  <c r="H70" i="47"/>
  <c r="H69" i="47"/>
  <c r="H68" i="47"/>
  <c r="H67" i="47"/>
  <c r="H66" i="47"/>
  <c r="H60" i="47" s="1"/>
  <c r="H58" i="47"/>
  <c r="H57" i="47"/>
  <c r="H56" i="47"/>
  <c r="H55" i="47"/>
  <c r="H54" i="47"/>
  <c r="H48" i="47" s="1"/>
  <c r="H46" i="47"/>
  <c r="H45" i="47"/>
  <c r="H44" i="47"/>
  <c r="H43" i="47"/>
  <c r="H42" i="47"/>
  <c r="H36" i="47" s="1"/>
  <c r="H34" i="47"/>
  <c r="H33" i="47"/>
  <c r="H32" i="47"/>
  <c r="H31" i="47"/>
  <c r="H30" i="47"/>
  <c r="H24" i="47" s="1"/>
  <c r="H113" i="44"/>
  <c r="H112" i="44"/>
  <c r="H111" i="44"/>
  <c r="H105" i="44" s="1"/>
  <c r="H103" i="44"/>
  <c r="H102" i="44"/>
  <c r="H101" i="44"/>
  <c r="H93" i="44"/>
  <c r="H92" i="44"/>
  <c r="H91" i="44"/>
  <c r="H83" i="44"/>
  <c r="H82" i="44"/>
  <c r="H81" i="44"/>
  <c r="H80" i="44"/>
  <c r="H79" i="44"/>
  <c r="H71" i="44"/>
  <c r="H70" i="44"/>
  <c r="H69" i="44"/>
  <c r="H68" i="44"/>
  <c r="H67" i="44"/>
  <c r="H21" i="47" l="1"/>
  <c r="D14" i="47" s="1"/>
  <c r="H13" i="47" s="1"/>
  <c r="H95" i="44"/>
  <c r="H73" i="44"/>
  <c r="H61" i="44"/>
  <c r="H85" i="44"/>
  <c r="H82" i="45" l="1"/>
  <c r="H81" i="45"/>
  <c r="H80" i="45"/>
  <c r="H79" i="45"/>
  <c r="H78" i="45"/>
  <c r="H72" i="45" s="1"/>
  <c r="H70" i="45"/>
  <c r="H69" i="45"/>
  <c r="H68" i="45"/>
  <c r="H67" i="45"/>
  <c r="H66" i="45"/>
  <c r="H60" i="45" s="1"/>
  <c r="H58" i="45"/>
  <c r="H57" i="45"/>
  <c r="H56" i="45"/>
  <c r="H55" i="45"/>
  <c r="H54" i="45"/>
  <c r="H48" i="45" s="1"/>
  <c r="H46" i="45"/>
  <c r="H45" i="45"/>
  <c r="H44" i="45"/>
  <c r="H43" i="45"/>
  <c r="H42" i="45"/>
  <c r="H36" i="45" s="1"/>
  <c r="H34" i="45"/>
  <c r="H33" i="45"/>
  <c r="H32" i="45"/>
  <c r="H31" i="45"/>
  <c r="H30" i="45"/>
  <c r="H24" i="45"/>
  <c r="H59" i="44"/>
  <c r="H58" i="44"/>
  <c r="H57" i="44"/>
  <c r="H56" i="44"/>
  <c r="H55" i="44"/>
  <c r="H46" i="44"/>
  <c r="H45" i="44"/>
  <c r="H44" i="44"/>
  <c r="H43" i="44"/>
  <c r="H42" i="44"/>
  <c r="H36" i="44" s="1"/>
  <c r="H34" i="44"/>
  <c r="H33" i="44"/>
  <c r="H32" i="44"/>
  <c r="H31" i="44"/>
  <c r="H30" i="44"/>
  <c r="H24" i="44" s="1"/>
  <c r="H21" i="45" l="1"/>
  <c r="D14" i="45" s="1"/>
  <c r="H13" i="45" s="1"/>
  <c r="H49" i="44"/>
  <c r="H21" i="44"/>
  <c r="D14" i="44" s="1"/>
  <c r="H13" i="44" s="1"/>
  <c r="H106" i="41"/>
  <c r="H105" i="41"/>
  <c r="H104" i="41"/>
  <c r="H103" i="41"/>
  <c r="H102" i="41"/>
  <c r="H94" i="41"/>
  <c r="H93" i="41"/>
  <c r="H92" i="41"/>
  <c r="H91" i="41"/>
  <c r="H90" i="41"/>
  <c r="H84" i="41" s="1"/>
  <c r="H82" i="41"/>
  <c r="H81" i="41"/>
  <c r="H80" i="41"/>
  <c r="H79" i="41"/>
  <c r="H78" i="41"/>
  <c r="H70" i="41"/>
  <c r="H69" i="41"/>
  <c r="H68" i="41"/>
  <c r="H67" i="41"/>
  <c r="H66" i="41"/>
  <c r="H60" i="41" s="1"/>
  <c r="H58" i="41"/>
  <c r="H57" i="41"/>
  <c r="H56" i="41"/>
  <c r="H55" i="41"/>
  <c r="H54" i="41"/>
  <c r="H46" i="41"/>
  <c r="H45" i="41"/>
  <c r="H44" i="41"/>
  <c r="H43" i="41"/>
  <c r="H42" i="41"/>
  <c r="H36" i="41" s="1"/>
  <c r="H34" i="41"/>
  <c r="H33" i="41"/>
  <c r="H32" i="41"/>
  <c r="H31" i="41"/>
  <c r="H30" i="41"/>
  <c r="H58" i="25"/>
  <c r="H57" i="25"/>
  <c r="H56" i="25"/>
  <c r="H55" i="25"/>
  <c r="H54" i="25"/>
  <c r="H48" i="25" s="1"/>
  <c r="H46" i="25"/>
  <c r="H45" i="25"/>
  <c r="H44" i="25"/>
  <c r="H43" i="25"/>
  <c r="H42" i="25"/>
  <c r="H34" i="25"/>
  <c r="H33" i="25"/>
  <c r="H32" i="25"/>
  <c r="H31" i="25"/>
  <c r="H30" i="25"/>
  <c r="H24" i="25" s="1"/>
  <c r="H36" i="25" l="1"/>
  <c r="H24" i="41"/>
  <c r="H48" i="41"/>
  <c r="H21" i="41" s="1"/>
  <c r="D14" i="41" s="1"/>
  <c r="H13" i="41" s="1"/>
  <c r="H72" i="41"/>
  <c r="H96" i="41"/>
  <c r="H82" i="22"/>
  <c r="H81" i="22"/>
  <c r="H80" i="22"/>
  <c r="H79" i="22"/>
  <c r="H78" i="22"/>
  <c r="H72" i="22" s="1"/>
  <c r="H70" i="22"/>
  <c r="H69" i="22"/>
  <c r="H68" i="22"/>
  <c r="H67" i="22"/>
  <c r="H66" i="22"/>
  <c r="H60" i="22"/>
  <c r="H58" i="22"/>
  <c r="H57" i="22"/>
  <c r="H56" i="22"/>
  <c r="H55" i="22"/>
  <c r="H54" i="22"/>
  <c r="H48" i="22"/>
  <c r="H46" i="22"/>
  <c r="H45" i="22"/>
  <c r="H44" i="22"/>
  <c r="H43" i="22"/>
  <c r="H42" i="22"/>
  <c r="H36" i="22"/>
  <c r="H34" i="22"/>
  <c r="H33" i="22"/>
  <c r="H32" i="22"/>
  <c r="H31" i="22"/>
  <c r="H30" i="22"/>
  <c r="H24" i="22"/>
  <c r="H21" i="22" s="1"/>
  <c r="D14" i="22" s="1"/>
  <c r="H13" i="22" s="1"/>
  <c r="H34" i="40" l="1"/>
  <c r="H33" i="40"/>
  <c r="H32" i="40"/>
  <c r="H31" i="40"/>
  <c r="H30" i="40"/>
  <c r="H24" i="40" s="1"/>
  <c r="H70" i="40"/>
  <c r="H69" i="40"/>
  <c r="H68" i="40"/>
  <c r="H67" i="40"/>
  <c r="H66" i="40"/>
  <c r="H60" i="40" s="1"/>
  <c r="H106" i="40"/>
  <c r="H105" i="40"/>
  <c r="H104" i="40"/>
  <c r="H103" i="40"/>
  <c r="H102" i="40"/>
  <c r="H96" i="40" l="1"/>
  <c r="H34" i="27"/>
  <c r="H33" i="27"/>
  <c r="H32" i="27"/>
  <c r="H31" i="27"/>
  <c r="H30" i="27"/>
  <c r="H24" i="27" s="1"/>
  <c r="H94" i="40" l="1"/>
  <c r="H93" i="40"/>
  <c r="H92" i="40"/>
  <c r="H91" i="40"/>
  <c r="H90" i="40"/>
  <c r="H84" i="40" s="1"/>
  <c r="H82" i="40"/>
  <c r="H81" i="40"/>
  <c r="H80" i="40"/>
  <c r="H79" i="40"/>
  <c r="H78" i="40"/>
  <c r="H58" i="40"/>
  <c r="H57" i="40"/>
  <c r="H56" i="40"/>
  <c r="H55" i="40"/>
  <c r="H54" i="40"/>
  <c r="H48" i="40" s="1"/>
  <c r="H46" i="40"/>
  <c r="H45" i="40"/>
  <c r="H44" i="40"/>
  <c r="H43" i="40"/>
  <c r="H42" i="40"/>
  <c r="H82" i="38"/>
  <c r="H81" i="38"/>
  <c r="H80" i="38"/>
  <c r="H79" i="38"/>
  <c r="H78" i="38"/>
  <c r="H72" i="38" s="1"/>
  <c r="H70" i="38"/>
  <c r="H69" i="38"/>
  <c r="H68" i="38"/>
  <c r="H67" i="38"/>
  <c r="H66" i="38"/>
  <c r="H60" i="38" s="1"/>
  <c r="H58" i="38"/>
  <c r="H57" i="38"/>
  <c r="H56" i="38"/>
  <c r="H55" i="38"/>
  <c r="H54" i="38"/>
  <c r="H48" i="38" s="1"/>
  <c r="H46" i="38"/>
  <c r="H45" i="38"/>
  <c r="H44" i="38"/>
  <c r="H43" i="38"/>
  <c r="H42" i="38"/>
  <c r="H36" i="38" s="1"/>
  <c r="H34" i="38"/>
  <c r="H33" i="38"/>
  <c r="H32" i="38"/>
  <c r="H31" i="38"/>
  <c r="H30" i="38"/>
  <c r="H24" i="38" s="1"/>
  <c r="H21" i="38" s="1"/>
  <c r="D14" i="38" s="1"/>
  <c r="H13" i="38" s="1"/>
  <c r="H71" i="36"/>
  <c r="H70" i="36"/>
  <c r="H69" i="36"/>
  <c r="H68" i="36"/>
  <c r="H67" i="36"/>
  <c r="H59" i="36"/>
  <c r="H58" i="36"/>
  <c r="H57" i="36"/>
  <c r="H56" i="36"/>
  <c r="H55" i="36"/>
  <c r="H49" i="36"/>
  <c r="H47" i="36"/>
  <c r="H46" i="36"/>
  <c r="H45" i="36"/>
  <c r="H44" i="36"/>
  <c r="H43" i="36"/>
  <c r="H34" i="36"/>
  <c r="H33" i="36"/>
  <c r="H32" i="36"/>
  <c r="H31" i="36"/>
  <c r="H30" i="36"/>
  <c r="H24" i="36" s="1"/>
  <c r="H82" i="32"/>
  <c r="H81" i="32"/>
  <c r="H80" i="32"/>
  <c r="H79" i="32"/>
  <c r="H78" i="32"/>
  <c r="H72" i="32" s="1"/>
  <c r="H70" i="32"/>
  <c r="H69" i="32"/>
  <c r="H68" i="32"/>
  <c r="H67" i="32"/>
  <c r="H66" i="32"/>
  <c r="H60" i="32" s="1"/>
  <c r="H58" i="32"/>
  <c r="H57" i="32"/>
  <c r="H56" i="32"/>
  <c r="H55" i="32"/>
  <c r="H54" i="32"/>
  <c r="H48" i="32" s="1"/>
  <c r="H46" i="32"/>
  <c r="H45" i="32"/>
  <c r="H44" i="32"/>
  <c r="H43" i="32"/>
  <c r="H42" i="32"/>
  <c r="H36" i="32" s="1"/>
  <c r="H34" i="32"/>
  <c r="H33" i="32"/>
  <c r="H32" i="32"/>
  <c r="H31" i="32"/>
  <c r="H30" i="32"/>
  <c r="H24" i="32"/>
  <c r="H21" i="32" l="1"/>
  <c r="D14" i="32" s="1"/>
  <c r="H13" i="32" s="1"/>
  <c r="H36" i="40"/>
  <c r="H72" i="40"/>
  <c r="H21" i="40" s="1"/>
  <c r="D14" i="40" s="1"/>
  <c r="H13" i="40" s="1"/>
  <c r="H37" i="36"/>
  <c r="H21" i="36" s="1"/>
  <c r="D14" i="36" s="1"/>
  <c r="H13" i="36" s="1"/>
  <c r="H61" i="36"/>
  <c r="H94" i="27"/>
  <c r="H93" i="27"/>
  <c r="H92" i="27"/>
  <c r="H91" i="27"/>
  <c r="H90" i="27"/>
  <c r="H82" i="27"/>
  <c r="H81" i="27"/>
  <c r="H80" i="27"/>
  <c r="H79" i="27"/>
  <c r="H78" i="27"/>
  <c r="H70" i="27"/>
  <c r="H69" i="27"/>
  <c r="H68" i="27"/>
  <c r="H67" i="27"/>
  <c r="H66" i="27"/>
  <c r="H58" i="27"/>
  <c r="H57" i="27"/>
  <c r="H56" i="27"/>
  <c r="H55" i="27"/>
  <c r="H54" i="27"/>
  <c r="H46" i="27"/>
  <c r="H45" i="27"/>
  <c r="H44" i="27"/>
  <c r="H43" i="27"/>
  <c r="H42" i="27"/>
  <c r="H82" i="26"/>
  <c r="H81" i="26"/>
  <c r="H80" i="26"/>
  <c r="H79" i="26"/>
  <c r="H78" i="26"/>
  <c r="H72" i="26"/>
  <c r="H70" i="26"/>
  <c r="H69" i="26"/>
  <c r="H68" i="26"/>
  <c r="H67" i="26"/>
  <c r="H60" i="26" s="1"/>
  <c r="H66" i="26"/>
  <c r="H58" i="26"/>
  <c r="H57" i="26"/>
  <c r="H56" i="26"/>
  <c r="H55" i="26"/>
  <c r="H54" i="26"/>
  <c r="H46" i="26"/>
  <c r="H45" i="26"/>
  <c r="H44" i="26"/>
  <c r="H43" i="26"/>
  <c r="H36" i="26" s="1"/>
  <c r="H42" i="26"/>
  <c r="H34" i="26"/>
  <c r="H33" i="26"/>
  <c r="H32" i="26"/>
  <c r="H31" i="26"/>
  <c r="H30" i="26"/>
  <c r="H24" i="26" s="1"/>
  <c r="H82" i="23"/>
  <c r="H81" i="23"/>
  <c r="H80" i="23"/>
  <c r="H79" i="23"/>
  <c r="H78" i="23"/>
  <c r="H72" i="23" s="1"/>
  <c r="H70" i="23"/>
  <c r="H69" i="23"/>
  <c r="H68" i="23"/>
  <c r="H67" i="23"/>
  <c r="H66" i="23"/>
  <c r="H60" i="23" s="1"/>
  <c r="H58" i="23"/>
  <c r="H57" i="23"/>
  <c r="H56" i="23"/>
  <c r="H55" i="23"/>
  <c r="H54" i="23"/>
  <c r="H46" i="23"/>
  <c r="H45" i="23"/>
  <c r="H44" i="23"/>
  <c r="H43" i="23"/>
  <c r="H42" i="23"/>
  <c r="H34" i="23"/>
  <c r="H33" i="23"/>
  <c r="H32" i="23"/>
  <c r="H31" i="23"/>
  <c r="H30" i="23"/>
  <c r="H36" i="23" l="1"/>
  <c r="H48" i="26"/>
  <c r="H36" i="27"/>
  <c r="H48" i="27"/>
  <c r="H72" i="27"/>
  <c r="H21" i="26"/>
  <c r="D14" i="26" s="1"/>
  <c r="H13" i="26" s="1"/>
  <c r="H24" i="23"/>
  <c r="H21" i="25"/>
  <c r="D14" i="25" s="1"/>
  <c r="H13" i="25" s="1"/>
  <c r="H60" i="27"/>
  <c r="H84" i="27"/>
  <c r="H48" i="23"/>
  <c r="H21" i="23" s="1"/>
  <c r="D14" i="23" l="1"/>
  <c r="H13" i="23" s="1"/>
  <c r="H21" i="27"/>
  <c r="D14" i="27" s="1"/>
  <c r="H13" i="27" s="1"/>
</calcChain>
</file>

<file path=xl/comments1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2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3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4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5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6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7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8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9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10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11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12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13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14.xml><?xml version="1.0" encoding="utf-8"?>
<comments xmlns="http://schemas.openxmlformats.org/spreadsheetml/2006/main">
  <authors>
    <author>Claudenil Pereira de Pinho e Costa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</commentList>
</comments>
</file>

<file path=xl/comments15.xml><?xml version="1.0" encoding="utf-8"?>
<comments xmlns="http://schemas.openxmlformats.org/spreadsheetml/2006/main">
  <authors>
    <author>Claudenil Pereira de Pinho e Costa</author>
    <author>Administrador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quantidade de produto a ser ofertado, por ação, num determinado período. (100 casas em 2012, 100 casas em 2013)
</t>
        </r>
      </text>
    </comment>
    <comment ref="G19" authorId="1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expressa a quantidade de produto</t>
        </r>
      </text>
    </comment>
  </commentList>
</comments>
</file>

<file path=xl/comments16.xml><?xml version="1.0" encoding="utf-8"?>
<comments xmlns="http://schemas.openxmlformats.org/spreadsheetml/2006/main">
  <authors>
    <author>Claudenil Pereira de Pinho e Costa</author>
    <author>Administrador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quantidade de produto a ser ofertado, por ação, num determinado período. (100 casas em 2012, 100 casas em 2013)
</t>
        </r>
      </text>
    </comment>
    <comment ref="G19" authorId="1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expressa a quantidade de produto</t>
        </r>
      </text>
    </comment>
  </commentList>
</comments>
</file>

<file path=xl/comments17.xml><?xml version="1.0" encoding="utf-8"?>
<comments xmlns="http://schemas.openxmlformats.org/spreadsheetml/2006/main">
  <authors>
    <author>Claudenil Pereira de Pinho e Costa</author>
    <author>Administrador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quantidade de produto a ser ofertado, por ação, num determinado período. (100 casas em 2012, 100 casas em 2013)
</t>
        </r>
      </text>
    </comment>
    <comment ref="G19" authorId="1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expressa a quantidade de produto</t>
        </r>
      </text>
    </comment>
  </commentList>
</comments>
</file>

<file path=xl/comments18.xml><?xml version="1.0" encoding="utf-8"?>
<comments xmlns="http://schemas.openxmlformats.org/spreadsheetml/2006/main">
  <authors>
    <author>Claudenil Pereira de Pinho e Costa</author>
    <author>Administrador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É a soma do produto nas regiões de planejamento
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quantidade de produto a ser ofertado, por ação, num determinado período. (100 casas em 2012, 100 casas em 2013)
</t>
        </r>
      </text>
    </comment>
    <comment ref="G19" authorId="1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expressa a quantidade de produto</t>
        </r>
      </text>
    </comment>
  </commentList>
</comments>
</file>

<file path=xl/sharedStrings.xml><?xml version="1.0" encoding="utf-8"?>
<sst xmlns="http://schemas.openxmlformats.org/spreadsheetml/2006/main" count="4981" uniqueCount="250">
  <si>
    <t>Responsável pela Ação:</t>
  </si>
  <si>
    <t>Responsável:</t>
  </si>
  <si>
    <t>Região de Planejamento:</t>
  </si>
  <si>
    <t>Natureza</t>
  </si>
  <si>
    <t>Fonte</t>
  </si>
  <si>
    <t>IDU</t>
  </si>
  <si>
    <t>Descrição do Item de Despesa</t>
  </si>
  <si>
    <t>Unid. Medida</t>
  </si>
  <si>
    <t>Quantidade</t>
  </si>
  <si>
    <t>Valor Unitário</t>
  </si>
  <si>
    <t>Valor Total</t>
  </si>
  <si>
    <t xml:space="preserve">Responsável: </t>
  </si>
  <si>
    <t xml:space="preserve"> </t>
  </si>
  <si>
    <t>Valor (R$):</t>
  </si>
  <si>
    <t>SALDO</t>
  </si>
  <si>
    <t>Tarefa 1:</t>
  </si>
  <si>
    <t>Tarefa 2:</t>
  </si>
  <si>
    <t>Tarefa 3:</t>
  </si>
  <si>
    <t>Tarefa 4:</t>
  </si>
  <si>
    <t>Tarefa 5:</t>
  </si>
  <si>
    <t>JUL</t>
  </si>
  <si>
    <t>AGO</t>
  </si>
  <si>
    <t>SET</t>
  </si>
  <si>
    <t>OUT</t>
  </si>
  <si>
    <t>NOV</t>
  </si>
  <si>
    <t>DEZ</t>
  </si>
  <si>
    <t xml:space="preserve">Produto: </t>
  </si>
  <si>
    <t>Unidade:</t>
  </si>
  <si>
    <t xml:space="preserve">Quantidade: </t>
  </si>
  <si>
    <t>Subação 1:</t>
  </si>
  <si>
    <t>Produto:</t>
  </si>
  <si>
    <t>Unidade de medida:</t>
  </si>
  <si>
    <t>Meta:</t>
  </si>
  <si>
    <t>Data início:</t>
  </si>
  <si>
    <t>Data término:</t>
  </si>
  <si>
    <t>Memória de cálculo</t>
  </si>
  <si>
    <t>Subação 2:</t>
  </si>
  <si>
    <t xml:space="preserve">Unid. Gestora: </t>
  </si>
  <si>
    <t xml:space="preserve">Unid. Setorial de Planej.: </t>
  </si>
  <si>
    <t>Subação 4:</t>
  </si>
  <si>
    <t>Valor da Ação:</t>
  </si>
  <si>
    <t>Município:</t>
  </si>
  <si>
    <t>Fonte de recursos</t>
  </si>
  <si>
    <t>TETO 2018</t>
  </si>
  <si>
    <t>Quantidade na região:</t>
  </si>
  <si>
    <t xml:space="preserve">OFICINA DE READEQUAÇÃO DO PTA/PTM 2018 JUNTO AOS ESCRITÓRIOS REGIONAIS DE SAÚDE (PERÍODO DE 11 A 15/06/2018 - ESCOLA DE SAÚDE PÚBLICA)
</t>
  </si>
  <si>
    <t xml:space="preserve">ÁREA </t>
  </si>
  <si>
    <t>PLANEJAMENTO E GESTÃO</t>
  </si>
  <si>
    <t xml:space="preserve">PROBLEMA </t>
  </si>
  <si>
    <t>1.Fragilidade na atuação técnica dos escritórios nos espaços regionais</t>
  </si>
  <si>
    <t>CAUSAS</t>
  </si>
  <si>
    <t xml:space="preserve">1.Descaracterização do modelo de gestão das unidades próprias da SES para responder as necessidades do SUS no estado
</t>
  </si>
  <si>
    <t>1. Efetivação da gestão regionalizada dos sistemas e serviços de saúde</t>
  </si>
  <si>
    <t>77 - Ordenação Regionalizada da Rede de Atenção e Sistema de Vigilância em Saúde</t>
  </si>
  <si>
    <t>Programa PPA 2016-2019</t>
  </si>
  <si>
    <t>DIRETRIZ DO PES</t>
  </si>
  <si>
    <t>Subação 6:</t>
  </si>
  <si>
    <t>Subação 7:</t>
  </si>
  <si>
    <t>Subação 8:</t>
  </si>
  <si>
    <t>número</t>
  </si>
  <si>
    <t>Ação (P/A/OE):</t>
  </si>
  <si>
    <t>2520 - Organização regionalizada da rede de atenção em saúde</t>
  </si>
  <si>
    <t>4 unidades monitoradas</t>
  </si>
  <si>
    <t>???</t>
  </si>
  <si>
    <t>Grupo 1 – ações orientadas para vigilância e atenção à saúde (básica, especializada, hospitalar) no desdobramento do PTA do segundo semestre de 2018 junto aos ERS –– responsáveis – secretários adjuntos e seus representantes</t>
  </si>
  <si>
    <t>Pactuação revisada</t>
  </si>
  <si>
    <t>Margarida Nunes Barreto</t>
  </si>
  <si>
    <t>Revisar a pactuação regionais existente - ERS Agua Boa</t>
  </si>
  <si>
    <t>1 pactuação regionais em 2018</t>
  </si>
  <si>
    <t>Oferta e demanda de serviços mapeados</t>
  </si>
  <si>
    <t xml:space="preserve"> Mapear a oferta e a demanda de serviços de saúde dos municipios</t>
  </si>
  <si>
    <t>Comparar a pactuação fisica e financeira com o realizado</t>
  </si>
  <si>
    <t>Pactuação comparada</t>
  </si>
  <si>
    <t>Realizar oficinas regionais de reavaliação da pactuação  fisica e financeira dos recursos</t>
  </si>
  <si>
    <t>Oficinas realizada</t>
  </si>
  <si>
    <t>1 oficina</t>
  </si>
  <si>
    <t xml:space="preserve">Apresentar a repactuação em CIR  </t>
  </si>
  <si>
    <t>Reapactuação apresentada</t>
  </si>
  <si>
    <t>Renata</t>
  </si>
  <si>
    <t>Programação regional reavalida</t>
  </si>
  <si>
    <t>9900 - Estado</t>
  </si>
  <si>
    <t>Reavaliação da programação fisica e financeira dos recursos alocados do MAC da região de saúde Médio Araguaia</t>
  </si>
  <si>
    <t>Realizar o levantamento de sessões de diálise realizados por paciente atendido</t>
  </si>
  <si>
    <t>Realizar o levantamento dos exames laboratorias e de imagem realizados por paciente atendido</t>
  </si>
  <si>
    <t>Liberar as APACs</t>
  </si>
  <si>
    <t>Encaminhar relatórios para Coordenadoria de Monitoramento, Controle e Avalicaçaõ para liberação de pagamento</t>
  </si>
  <si>
    <t>Avaliar os exames laboratoriais e de imagem</t>
  </si>
  <si>
    <t xml:space="preserve">1 UNIDADE por região  </t>
  </si>
  <si>
    <t>levamento realizado</t>
  </si>
  <si>
    <t>Katia da Silva Rocha</t>
  </si>
  <si>
    <t>percentual</t>
  </si>
  <si>
    <t>UNIDADE DE TRS MONITORADA</t>
  </si>
  <si>
    <t>Exames avaliados</t>
  </si>
  <si>
    <t xml:space="preserve">julho </t>
  </si>
  <si>
    <t>Americo Hashimoto</t>
  </si>
  <si>
    <t>APACs liberadas</t>
  </si>
  <si>
    <t>Relatórios encaminhados</t>
  </si>
  <si>
    <t>Francisca Barbosa Teixeira</t>
  </si>
  <si>
    <t>Realizar o levantamento dos exames de imagem realizados por paciente atendido</t>
  </si>
  <si>
    <t>Avaliar os exames de imagem</t>
  </si>
  <si>
    <t>Monitoramento de serviços ambulatoriais das unidades de hemoterapia sob gestão da SES na região de Rondonópolis, Tangará da Serra, Sinop, Baixada Cuiabana</t>
  </si>
  <si>
    <t>Receber os laudos das APACs dos serviços de hemoterapia</t>
  </si>
  <si>
    <t>Solicitar a informação para Unidade Hospitalar</t>
  </si>
  <si>
    <t xml:space="preserve">Elaborar relatório do monitoramento  </t>
  </si>
  <si>
    <t>Tarefa 6:</t>
  </si>
  <si>
    <t>Encaminhar relatorio de monitoramento para unidades da SES</t>
  </si>
  <si>
    <t>Participar da reunião regional de prestação de contas</t>
  </si>
  <si>
    <t>Prontuários analisados</t>
  </si>
  <si>
    <t>dezembro</t>
  </si>
  <si>
    <t>diarias</t>
  </si>
  <si>
    <t>combustível</t>
  </si>
  <si>
    <t>informações analisadas</t>
  </si>
  <si>
    <t>Informação solicitada</t>
  </si>
  <si>
    <t xml:space="preserve">Realizar análise comparativa das informações disponiblizadas </t>
  </si>
  <si>
    <t>AIHs validadas</t>
  </si>
  <si>
    <t xml:space="preserve">Analisar prontuários de internação hospitalar   </t>
  </si>
  <si>
    <t>Relatório monitorado</t>
  </si>
  <si>
    <t>01 relatorio mensal por unidade hospitalar</t>
  </si>
  <si>
    <t>julho</t>
  </si>
  <si>
    <t>Acompanhar o andamento da documentação de habilitação da UNACON</t>
  </si>
  <si>
    <t>Encaminhar a proposição e processo de habilitação validada para Superintendencia de Atenção</t>
  </si>
  <si>
    <t>Apresentar proposição operacional na CIR</t>
  </si>
  <si>
    <t>Encaminhar a proposição aprovada para Superintendencia de Atenção</t>
  </si>
  <si>
    <t>proposição encaminhada</t>
  </si>
  <si>
    <t xml:space="preserve">proposição aprovada </t>
  </si>
  <si>
    <t>Repetir tarefas para mamografia</t>
  </si>
  <si>
    <t xml:space="preserve">Realizar visita técnica in loco </t>
  </si>
  <si>
    <t>Apresentar a proposição de habilitação da UTI e processo documental conclusivo na CIR</t>
  </si>
  <si>
    <t>até dia 26 de junho</t>
  </si>
  <si>
    <t>Participar de reunião de avaliação e acompanhamento com equipe do nível central</t>
  </si>
  <si>
    <t>1 a 15 de julho de 2018</t>
  </si>
  <si>
    <t>8 participantes (2 de cada ERS)</t>
  </si>
  <si>
    <t>leitos de UTI habilitados</t>
  </si>
  <si>
    <t>número de leitos de UTI</t>
  </si>
  <si>
    <t xml:space="preserve"> Habilitação das Unidades de Terapia Intensiva - UTI</t>
  </si>
  <si>
    <t>Relatório de visita técnica</t>
  </si>
  <si>
    <r>
      <t xml:space="preserve">Credenciamento de unidades prestadoras de serviço de mamografia </t>
    </r>
    <r>
      <rPr>
        <b/>
        <sz val="8"/>
        <color rgb="FFFF0000"/>
        <rFont val="Arial"/>
        <family val="2"/>
      </rPr>
      <t xml:space="preserve"> </t>
    </r>
  </si>
  <si>
    <t>Unidade credenciada</t>
  </si>
  <si>
    <t>unid</t>
  </si>
  <si>
    <t>quantas ?</t>
  </si>
  <si>
    <t xml:space="preserve"> Reabilitação de laboratório de citopatologia </t>
  </si>
  <si>
    <t>Laboratório reabilitado</t>
  </si>
  <si>
    <t>Apresentar a proposição de habilitação do UNACON e processo documental conclusivo do hospital Regional de Cáceres na CIR</t>
  </si>
  <si>
    <t>Encaminhar a proposição e processo de habilitação validada para Superintendencia de Atenção à Saúde</t>
  </si>
  <si>
    <r>
      <t xml:space="preserve"> Habilitação da UNACON do Hospital Regional de Cáceres Dr. Antônio Fontes </t>
    </r>
    <r>
      <rPr>
        <b/>
        <sz val="8"/>
        <color rgb="FFFF0000"/>
        <rFont val="Arial"/>
        <family val="2"/>
      </rPr>
      <t>( só vá realizar a tarefa 1 em 2018)</t>
    </r>
  </si>
  <si>
    <t>Monitoramento da produção para pagamento dos serviço ambulatorial de unidades hospitalares sob gestão da SES</t>
  </si>
  <si>
    <r>
      <t xml:space="preserve">Analisar prontuários de internação hospitalar  </t>
    </r>
    <r>
      <rPr>
        <b/>
        <sz val="8"/>
        <color rgb="FFFF0000"/>
        <rFont val="Arial"/>
        <family val="2"/>
      </rPr>
      <t xml:space="preserve"> (conferir)</t>
    </r>
  </si>
  <si>
    <r>
      <t xml:space="preserve">Validar as AIHs para o pagamento </t>
    </r>
    <r>
      <rPr>
        <b/>
        <sz val="8"/>
        <color rgb="FFFF0000"/>
        <rFont val="Arial"/>
        <family val="2"/>
      </rPr>
      <t>(conferir)</t>
    </r>
  </si>
  <si>
    <t xml:space="preserve">Relatório de monitoramento </t>
  </si>
  <si>
    <t>Validar a Autorização de Internação Hospitalar (AIH)  para o pagamento</t>
  </si>
  <si>
    <t>AIH validadas</t>
  </si>
  <si>
    <t>Relatório de monitoramento</t>
  </si>
  <si>
    <t>Análise rezalizada</t>
  </si>
  <si>
    <r>
      <t xml:space="preserve">Monitoramento de serviço ambulatorial de unidade de imagem </t>
    </r>
    <r>
      <rPr>
        <b/>
        <sz val="8"/>
        <color rgb="FFFF0000"/>
        <rFont val="Arial"/>
        <family val="2"/>
      </rPr>
      <t>sob gestão da SES</t>
    </r>
    <r>
      <rPr>
        <b/>
        <sz val="8"/>
        <rFont val="Arial"/>
        <family val="2"/>
      </rPr>
      <t xml:space="preserve"> na região Tangará da Serra, SINOP, Baixada Cuiabana</t>
    </r>
  </si>
  <si>
    <t>2545 - Desenvolvimento da função reguladora do SUS</t>
  </si>
  <si>
    <t xml:space="preserve">Realizar visita in loco </t>
  </si>
  <si>
    <t xml:space="preserve">Acompanhar a execução da matriz de intervenção </t>
  </si>
  <si>
    <t>Tarefa 7:</t>
  </si>
  <si>
    <t>Tarefa 8:</t>
  </si>
  <si>
    <t>RELATÓRIO DE MONITORAMENTO</t>
  </si>
  <si>
    <t>Monitoramento e apoio institucional para equipes de Atenção Primária e CEO</t>
  </si>
  <si>
    <t>dos municípios priorizados a partir de auditorias ou denúncias, municípios de risco, que não atingiram indicadores</t>
  </si>
  <si>
    <t>Levantar informações e indicadores de saúde</t>
  </si>
  <si>
    <t>matriz de intervençÃO elaborada</t>
  </si>
  <si>
    <t>Elaborar relatório de monitoramento</t>
  </si>
  <si>
    <t>relatorio elaborado</t>
  </si>
  <si>
    <t>Encaminhar o relatorio para a gestão municipal e superintendecia de atenção a saúde</t>
  </si>
  <si>
    <r>
      <t>Pactuar a matriz de intervenção para a gestão municipal e Conselho Muni</t>
    </r>
    <r>
      <rPr>
        <b/>
        <sz val="8"/>
        <color theme="1"/>
        <rFont val="Arial"/>
        <family val="2"/>
      </rPr>
      <t>cipal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de Saúde</t>
    </r>
  </si>
  <si>
    <t>matriz pactuada</t>
  </si>
  <si>
    <t>Elaborar agenda regional de prioridades da atenção primária</t>
  </si>
  <si>
    <t>Credenciamento de equipes de APS</t>
  </si>
  <si>
    <t>Identificar as necessidades regionais de qualificação da atenção primária</t>
  </si>
  <si>
    <t>AGOSTO</t>
  </si>
  <si>
    <t>PACTUAR A REALIZAÇÃO DO EVENTO COM OS GESTORES MUNICIPAIS</t>
  </si>
  <si>
    <t>ESTABELECER PARCERIAS NA REGIÃO PARA REALIZAÇÃO DO EVENTO</t>
  </si>
  <si>
    <t>Validar as parcerias com a gestão estadual</t>
  </si>
  <si>
    <t>encontro realizado</t>
  </si>
  <si>
    <t>agosto</t>
  </si>
  <si>
    <t>OUTUBRO</t>
  </si>
  <si>
    <t>REALIZAR OFICINA REGIONAL DO PROGRAMA DE SAÚDE NA ESCOLA E TABAGISMO</t>
  </si>
  <si>
    <t>NOVEMBRO</t>
  </si>
  <si>
    <t xml:space="preserve">REALIZAR O 1º  ENCONTRO REGIONAL DE ALIMENTAÇÃO ADEQUADA E SAUDÁVEL </t>
  </si>
  <si>
    <t xml:space="preserve">REALIZAR O 1º PRIMEIRO ENCONTRO REGIONAL DE ALEITAMENTO MATERNO E ALIMENTAÇÃO COMPLEMENTAR SAUDAVEL </t>
  </si>
  <si>
    <t xml:space="preserve">ANALISAR AS INFORMAÇÕES </t>
  </si>
  <si>
    <t>PARECER TÉCNICO</t>
  </si>
  <si>
    <t>APRESENTAR A PROPOSIÇÃO OPERACIONAL DE CREDENCIAMENTO NA CIR</t>
  </si>
  <si>
    <t xml:space="preserve">ENCAMINHAR PARA SUPERINTENDENCIA DE ATENÇÃO A SAUDE E CIB  </t>
  </si>
  <si>
    <t>ACOMPANHAR O PROCESSO DE CREDENCIAMENTO</t>
  </si>
  <si>
    <t xml:space="preserve">REALIZAR VISITA IN LOCO </t>
  </si>
  <si>
    <t>PARECER TECNICO</t>
  </si>
  <si>
    <t>APRESENTAR O PROJETO DE IMPLANTAÇÃO COM PARECER TECNICO NA CIR</t>
  </si>
  <si>
    <t>PROJETO APRESENTADO</t>
  </si>
  <si>
    <t>INSERIR OS DADOS DA UNIDADE CREDENCIADA NO SIMAP</t>
  </si>
  <si>
    <t>EQUIPES CREDENCIADAS</t>
  </si>
  <si>
    <t xml:space="preserve">REALIZAÇÃO DE ENVENTOS REGIONAIS DE PROMOÇÃO DA SAÚDE      </t>
  </si>
  <si>
    <r>
      <t xml:space="preserve">Acompanhar o andamento da documentação de habilitação de UTI </t>
    </r>
    <r>
      <rPr>
        <b/>
        <sz val="8"/>
        <color rgb="FFFF0000"/>
        <rFont val="Arial"/>
        <family val="2"/>
      </rPr>
      <t>(Lucas,</t>
    </r>
    <r>
      <rPr>
        <b/>
        <sz val="8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Juina,</t>
    </r>
    <r>
      <rPr>
        <b/>
        <sz val="8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Tangara</t>
    </r>
    <r>
      <rPr>
        <b/>
        <sz val="8"/>
        <rFont val="Arial"/>
        <family val="2"/>
      </rPr>
      <t xml:space="preserve"> da Serra, </t>
    </r>
    <r>
      <rPr>
        <b/>
        <sz val="8"/>
        <color rgb="FFFF0000"/>
        <rFont val="Arial"/>
        <family val="2"/>
      </rPr>
      <t>Sinop,</t>
    </r>
    <r>
      <rPr>
        <b/>
        <sz val="8"/>
        <rFont val="Arial"/>
        <family val="2"/>
      </rPr>
      <t xml:space="preserve"> Cuiabá, Cáceres)</t>
    </r>
  </si>
  <si>
    <r>
      <t xml:space="preserve">Monitoramento de serviços ambulatoriais das unidades de terapia renal sob gestão  da SES na região de </t>
    </r>
    <r>
      <rPr>
        <b/>
        <sz val="8"/>
        <color rgb="FFFF0000"/>
        <rFont val="Arial"/>
        <family val="2"/>
      </rPr>
      <t>Sinop,</t>
    </r>
    <r>
      <rPr>
        <b/>
        <sz val="8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Tangara</t>
    </r>
    <r>
      <rPr>
        <b/>
        <sz val="8"/>
        <rFont val="Arial"/>
        <family val="2"/>
      </rPr>
      <t xml:space="preserve"> da Serra, </t>
    </r>
    <r>
      <rPr>
        <b/>
        <sz val="8"/>
        <color rgb="FFFF0000"/>
        <rFont val="Arial"/>
        <family val="2"/>
      </rPr>
      <t>Cuiabá</t>
    </r>
    <r>
      <rPr>
        <b/>
        <sz val="8"/>
        <rFont val="Arial"/>
        <family val="2"/>
      </rPr>
      <t xml:space="preserve"> e </t>
    </r>
    <r>
      <rPr>
        <b/>
        <sz val="8"/>
        <color rgb="FFFF0000"/>
        <rFont val="Arial"/>
        <family val="2"/>
      </rPr>
      <t>Cáceres</t>
    </r>
    <r>
      <rPr>
        <b/>
        <sz val="8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(Desdobrar um para cada região)</t>
    </r>
  </si>
  <si>
    <t xml:space="preserve"> Elaboração de diagnóstico da RAPS na região</t>
  </si>
  <si>
    <t>diagnostico elaborado</t>
  </si>
  <si>
    <t>a</t>
  </si>
  <si>
    <t>Levantar informações para análise da situação da RAPS</t>
  </si>
  <si>
    <t>SETEMBRO</t>
  </si>
  <si>
    <t>DEZEMBRO</t>
  </si>
  <si>
    <t>Participar da qualificação em saúde mental</t>
  </si>
  <si>
    <t>Identificar parcerias com instituições publica e privada na região</t>
  </si>
  <si>
    <t>Participar no processo de planejamento e monitoramento dos serviços de saúde mental sob gestão estadual</t>
  </si>
  <si>
    <t xml:space="preserve">Relatório </t>
  </si>
  <si>
    <t>Apresentar na CIR o instrumento de monitoramento dos laboratórios</t>
  </si>
  <si>
    <t>Enviar relatório consolidado para a Superintendencia de Controle e Avaliação</t>
  </si>
  <si>
    <t>até o dia 10 de cada mês</t>
  </si>
  <si>
    <t xml:space="preserve"> Consolidar relatório mensal dos exames laboratoriais (citopatologia, anatomopatológico e imunohistoquímica)  realizados</t>
  </si>
  <si>
    <r>
      <t xml:space="preserve">Monitoramento da produção ambulatorial de exames laboratorias de citopatologia, anatomopatológico e imunohistoquímica por município, sob gestão da SES </t>
    </r>
    <r>
      <rPr>
        <b/>
        <sz val="8"/>
        <color rgb="FFFF0000"/>
        <rFont val="Arial"/>
        <family val="2"/>
      </rPr>
      <t>nas regiões de Tangará da Serra, Sinop, Baixada Cuiabana</t>
    </r>
  </si>
  <si>
    <r>
      <t xml:space="preserve">Monitoramento da produção de serviços hospitalares sob gestão da SES para pagamento ( </t>
    </r>
    <r>
      <rPr>
        <b/>
        <sz val="8"/>
        <color rgb="FFFF0000"/>
        <rFont val="Arial"/>
        <family val="2"/>
      </rPr>
      <t>Ver quais as regiões</t>
    </r>
    <r>
      <rPr>
        <b/>
        <sz val="8"/>
        <rFont val="Arial"/>
        <family val="2"/>
      </rPr>
      <t>) -</t>
    </r>
    <r>
      <rPr>
        <b/>
        <sz val="8"/>
        <color rgb="FFFF0000"/>
        <rFont val="Arial"/>
        <family val="2"/>
      </rPr>
      <t>Desdobrar para ambulatorio</t>
    </r>
  </si>
  <si>
    <t>76 - Ordenação Regionalizada da Rede de Atenção e Sistema de Vigilância em Saúde</t>
  </si>
  <si>
    <t>Monitoramento da produção dos hospitais sob gestão municipal com referencia regional que recebem cofinanciamento estadual</t>
  </si>
  <si>
    <t>Realizar análise comparativa da produção mensal</t>
  </si>
  <si>
    <t>Relatorio</t>
  </si>
  <si>
    <t>Elaborar relatório de monitoramento da produção hospitalar</t>
  </si>
  <si>
    <t xml:space="preserve">Apresentar o relatório de monitoramento para o gestor municipal </t>
  </si>
  <si>
    <t>Apresentar o relatório de monitoramento da produção hospitalar na CIR</t>
  </si>
  <si>
    <t>Encaminhar o relatório para a Superintencia de Programação, Controle e Avaliação</t>
  </si>
  <si>
    <t>relatório</t>
  </si>
  <si>
    <t>076 - Reordenação da Gestão Estratégica e Participativa do SUS</t>
  </si>
  <si>
    <t>Subação 5:</t>
  </si>
  <si>
    <t>Institucionalizar o processo de regulação do acesso nas Unidades de Saúde</t>
  </si>
  <si>
    <t>Unidades com processo regulatorio institucionalizado</t>
  </si>
  <si>
    <t>100% ambulatorial e ... hospitalar</t>
  </si>
  <si>
    <t>Inserir a PPI no Sisreg</t>
  </si>
  <si>
    <t>PPI inserida</t>
  </si>
  <si>
    <t>Deovan Cardoso</t>
  </si>
  <si>
    <t xml:space="preserve">Capacitar os prestadores de serviços contratados na região </t>
  </si>
  <si>
    <t>Profissionais capacitados</t>
  </si>
  <si>
    <t>Inserir a agenda de procedimentos no SISREG</t>
  </si>
  <si>
    <t>Monitorar a agenda de procedimentos dos prestadores</t>
  </si>
  <si>
    <t>Monitorar as ações dos municípios solicitantes no SISREG</t>
  </si>
  <si>
    <t>Verificar alocação dos equipamentos e mobiliários entregues às Unidades de Saúde conforme Portaria 4075-2010 MS</t>
  </si>
  <si>
    <t>numero absoluto</t>
  </si>
  <si>
    <t>Tarefa 9:</t>
  </si>
  <si>
    <t>Revisar o fluxo de regulação</t>
  </si>
  <si>
    <t>Tarefa :8</t>
  </si>
  <si>
    <t>Acompanhar a implantação do Núcleo de Regulação Interna -NIR nas unidades hospitalares</t>
  </si>
  <si>
    <t>077 - Ordenação Regionalizada da Rede de Atenção e Sistema de Vigilância em Saúde</t>
  </si>
  <si>
    <t>2453 - Atendimento pré-hospitalar de urgência e emergência (Samu)</t>
  </si>
  <si>
    <t>Monitoramento do SAMU nas regiões: Sul, Médio Norte e Noroeste, conforme parâmetro ministerial</t>
  </si>
  <si>
    <t>Verificar in loco as condições de funcionamento das bases descentralizadas do SAMU</t>
  </si>
  <si>
    <t>Encaminhar relatório das bases descentralizadas para Superintendencia do SAMU e município</t>
  </si>
  <si>
    <r>
      <t xml:space="preserve">Tarefa </t>
    </r>
    <r>
      <rPr>
        <b/>
        <sz val="8"/>
        <color indexed="10"/>
        <rFont val="Arial"/>
        <family val="2"/>
      </rPr>
      <t>1</t>
    </r>
  </si>
  <si>
    <t>Participar de reunião com a Superintendência do SAMU em Cuiabá</t>
  </si>
  <si>
    <t xml:space="preserve">Acompanhar as informações selecionadas sobre atendimentos do SAMU pela Superintendencia do SAMU </t>
  </si>
  <si>
    <t>Encaminhar o relatorio de avaliação mensal para Superintendencia do SAMU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</si>
</sst>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R$&quot;\ #,##0.00;\-&quot;R$&quot;\ #,##0.00"/>
    <numFmt numFmtId="43" formatCode="_-* #,##0.00_-;\-* #,##0.00_-;_-* &quot;-&quot;??_-;_-@_-"/>
    <numFmt numFmtId="164" formatCode="dd/mm/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Segoe UI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rgb="FF99003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</cellStyleXfs>
  <cellXfs count="288">
    <xf numFmtId="0" fontId="18" fillId="0" borderId="0" xfId="0" applyFont="1"/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43" fontId="20" fillId="33" borderId="16" xfId="42" applyFont="1" applyFill="1" applyBorder="1" applyProtection="1"/>
    <xf numFmtId="43" fontId="19" fillId="33" borderId="11" xfId="42" applyFont="1" applyFill="1" applyBorder="1" applyAlignment="1" applyProtection="1">
      <alignment horizontal="center"/>
    </xf>
    <xf numFmtId="0" fontId="19" fillId="0" borderId="0" xfId="0" applyFont="1" applyProtection="1"/>
    <xf numFmtId="0" fontId="20" fillId="34" borderId="0" xfId="0" applyFont="1" applyFill="1" applyBorder="1" applyAlignment="1" applyProtection="1">
      <alignment horizontal="left"/>
      <protection locked="0"/>
    </xf>
    <xf numFmtId="0" fontId="19" fillId="34" borderId="0" xfId="0" applyFont="1" applyFill="1" applyBorder="1" applyAlignment="1" applyProtection="1">
      <alignment horizontal="left"/>
      <protection locked="0"/>
    </xf>
    <xf numFmtId="0" fontId="20" fillId="0" borderId="16" xfId="0" applyFont="1" applyFill="1" applyBorder="1" applyAlignment="1" applyProtection="1">
      <protection locked="0"/>
    </xf>
    <xf numFmtId="0" fontId="20" fillId="0" borderId="10" xfId="0" applyFont="1" applyFill="1" applyBorder="1" applyAlignment="1" applyProtection="1">
      <alignment horizontal="left"/>
      <protection locked="0"/>
    </xf>
    <xf numFmtId="43" fontId="19" fillId="0" borderId="13" xfId="42" applyFont="1" applyFill="1" applyBorder="1" applyAlignment="1" applyProtection="1">
      <alignment horizontal="left"/>
      <protection locked="0"/>
    </xf>
    <xf numFmtId="0" fontId="20" fillId="0" borderId="27" xfId="0" applyFont="1" applyFill="1" applyBorder="1" applyAlignment="1" applyProtection="1">
      <protection locked="0"/>
    </xf>
    <xf numFmtId="0" fontId="20" fillId="0" borderId="16" xfId="0" applyFont="1" applyFill="1" applyBorder="1" applyProtection="1">
      <protection locked="0"/>
    </xf>
    <xf numFmtId="0" fontId="20" fillId="0" borderId="16" xfId="0" applyFont="1" applyFill="1" applyBorder="1" applyAlignment="1" applyProtection="1">
      <alignment horizontal="left"/>
      <protection locked="0"/>
    </xf>
    <xf numFmtId="0" fontId="20" fillId="0" borderId="23" xfId="0" applyFont="1" applyFill="1" applyBorder="1" applyAlignment="1" applyProtection="1">
      <alignment horizontal="left"/>
      <protection locked="0"/>
    </xf>
    <xf numFmtId="0" fontId="20" fillId="0" borderId="22" xfId="0" applyFont="1" applyFill="1" applyBorder="1" applyAlignment="1" applyProtection="1">
      <alignment horizontal="left"/>
      <protection locked="0"/>
    </xf>
    <xf numFmtId="164" fontId="19" fillId="0" borderId="16" xfId="0" applyNumberFormat="1" applyFont="1" applyFill="1" applyBorder="1" applyAlignment="1" applyProtection="1">
      <alignment horizontal="left"/>
      <protection locked="0"/>
    </xf>
    <xf numFmtId="0" fontId="20" fillId="0" borderId="22" xfId="0" applyFont="1" applyFill="1" applyBorder="1" applyAlignment="1" applyProtection="1">
      <alignment horizontal="right"/>
      <protection locked="0"/>
    </xf>
    <xf numFmtId="0" fontId="20" fillId="0" borderId="27" xfId="0" applyFont="1" applyFill="1" applyBorder="1" applyProtection="1">
      <protection locked="0"/>
    </xf>
    <xf numFmtId="0" fontId="20" fillId="0" borderId="32" xfId="0" applyFont="1" applyFill="1" applyBorder="1" applyAlignment="1" applyProtection="1">
      <alignment horizontal="center"/>
      <protection locked="0"/>
    </xf>
    <xf numFmtId="164" fontId="19" fillId="0" borderId="27" xfId="0" applyNumberFormat="1" applyFont="1" applyFill="1" applyBorder="1" applyAlignment="1" applyProtection="1">
      <alignment horizontal="left"/>
      <protection locked="0"/>
    </xf>
    <xf numFmtId="43" fontId="20" fillId="36" borderId="24" xfId="42" applyFont="1" applyFill="1" applyBorder="1" applyProtection="1"/>
    <xf numFmtId="0" fontId="20" fillId="35" borderId="16" xfId="0" applyFont="1" applyFill="1" applyBorder="1" applyProtection="1">
      <protection locked="0"/>
    </xf>
    <xf numFmtId="0" fontId="20" fillId="35" borderId="18" xfId="0" applyFont="1" applyFill="1" applyBorder="1" applyAlignment="1" applyProtection="1">
      <alignment horizontal="right"/>
      <protection locked="0"/>
    </xf>
    <xf numFmtId="0" fontId="19" fillId="35" borderId="10" xfId="0" applyFont="1" applyFill="1" applyBorder="1" applyAlignment="1" applyProtection="1">
      <alignment horizontal="center"/>
      <protection locked="0"/>
    </xf>
    <xf numFmtId="43" fontId="19" fillId="35" borderId="16" xfId="42" applyFont="1" applyFill="1" applyBorder="1" applyProtection="1">
      <protection locked="0"/>
    </xf>
    <xf numFmtId="0" fontId="20" fillId="34" borderId="26" xfId="0" applyFont="1" applyFill="1" applyBorder="1" applyAlignment="1" applyProtection="1">
      <alignment horizontal="left"/>
      <protection locked="0"/>
    </xf>
    <xf numFmtId="0" fontId="19" fillId="34" borderId="25" xfId="0" applyFont="1" applyFill="1" applyBorder="1" applyAlignment="1" applyProtection="1">
      <alignment horizontal="left"/>
      <protection locked="0"/>
    </xf>
    <xf numFmtId="0" fontId="19" fillId="34" borderId="26" xfId="0" applyFont="1" applyFill="1" applyBorder="1" applyAlignment="1" applyProtection="1">
      <alignment horizontal="left"/>
      <protection locked="0"/>
    </xf>
    <xf numFmtId="0" fontId="20" fillId="37" borderId="16" xfId="0" applyFont="1" applyFill="1" applyBorder="1" applyAlignment="1" applyProtection="1">
      <alignment horizontal="center" vertical="center" wrapText="1"/>
      <protection locked="0"/>
    </xf>
    <xf numFmtId="7" fontId="20" fillId="37" borderId="16" xfId="42" applyNumberFormat="1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36" borderId="16" xfId="0" applyFont="1" applyFill="1" applyBorder="1" applyAlignment="1" applyProtection="1">
      <alignment vertical="center"/>
      <protection locked="0"/>
    </xf>
    <xf numFmtId="0" fontId="23" fillId="0" borderId="0" xfId="0" applyFont="1"/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/>
    <xf numFmtId="0" fontId="23" fillId="0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vertical="top"/>
    </xf>
    <xf numFmtId="0" fontId="24" fillId="0" borderId="17" xfId="0" applyFont="1" applyFill="1" applyBorder="1" applyAlignment="1">
      <alignment vertical="top"/>
    </xf>
    <xf numFmtId="0" fontId="24" fillId="0" borderId="18" xfId="0" applyFont="1" applyFill="1" applyBorder="1" applyAlignment="1">
      <alignment vertical="top"/>
    </xf>
    <xf numFmtId="0" fontId="24" fillId="0" borderId="19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3" fillId="0" borderId="16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justify" vertical="top" wrapText="1"/>
    </xf>
    <xf numFmtId="0" fontId="20" fillId="38" borderId="23" xfId="0" applyFont="1" applyFill="1" applyBorder="1" applyAlignment="1" applyProtection="1">
      <alignment horizontal="left"/>
      <protection locked="0"/>
    </xf>
    <xf numFmtId="164" fontId="19" fillId="38" borderId="16" xfId="0" applyNumberFormat="1" applyFont="1" applyFill="1" applyBorder="1" applyAlignment="1" applyProtection="1">
      <alignment horizontal="left"/>
      <protection locked="0"/>
    </xf>
    <xf numFmtId="0" fontId="20" fillId="35" borderId="16" xfId="0" applyFont="1" applyFill="1" applyBorder="1" applyAlignment="1" applyProtection="1">
      <alignment vertical="top"/>
      <protection locked="0"/>
    </xf>
    <xf numFmtId="0" fontId="20" fillId="35" borderId="18" xfId="0" applyFont="1" applyFill="1" applyBorder="1" applyAlignment="1" applyProtection="1">
      <alignment horizontal="right" vertical="top"/>
      <protection locked="0"/>
    </xf>
    <xf numFmtId="43" fontId="20" fillId="33" borderId="16" xfId="42" applyFont="1" applyFill="1" applyBorder="1" applyAlignment="1" applyProtection="1">
      <alignment vertical="top"/>
    </xf>
    <xf numFmtId="0" fontId="20" fillId="0" borderId="0" xfId="0" applyFont="1" applyAlignment="1" applyProtection="1">
      <alignment vertical="top"/>
      <protection locked="0"/>
    </xf>
    <xf numFmtId="0" fontId="25" fillId="39" borderId="16" xfId="0" applyFont="1" applyFill="1" applyBorder="1" applyAlignment="1" applyProtection="1">
      <alignment vertical="center"/>
      <protection locked="0"/>
    </xf>
    <xf numFmtId="0" fontId="20" fillId="0" borderId="24" xfId="0" applyFont="1" applyFill="1" applyBorder="1" applyAlignment="1" applyProtection="1">
      <protection locked="0"/>
    </xf>
    <xf numFmtId="0" fontId="19" fillId="0" borderId="34" xfId="0" applyFont="1" applyFill="1" applyBorder="1" applyAlignment="1" applyProtection="1">
      <protection locked="0"/>
    </xf>
    <xf numFmtId="0" fontId="20" fillId="0" borderId="35" xfId="0" applyFont="1" applyFill="1" applyBorder="1" applyAlignment="1" applyProtection="1">
      <alignment horizontal="left"/>
      <protection locked="0"/>
    </xf>
    <xf numFmtId="43" fontId="19" fillId="0" borderId="35" xfId="42" applyFont="1" applyFill="1" applyBorder="1" applyAlignment="1" applyProtection="1">
      <alignment horizontal="left"/>
      <protection locked="0"/>
    </xf>
    <xf numFmtId="0" fontId="25" fillId="39" borderId="17" xfId="0" applyFont="1" applyFill="1" applyBorder="1" applyAlignment="1" applyProtection="1">
      <alignment vertical="center"/>
      <protection locked="0"/>
    </xf>
    <xf numFmtId="0" fontId="25" fillId="39" borderId="18" xfId="0" applyFont="1" applyFill="1" applyBorder="1" applyAlignment="1" applyProtection="1">
      <alignment vertical="center"/>
      <protection locked="0"/>
    </xf>
    <xf numFmtId="0" fontId="26" fillId="39" borderId="18" xfId="0" applyFont="1" applyFill="1" applyBorder="1" applyAlignment="1" applyProtection="1">
      <protection locked="0"/>
    </xf>
    <xf numFmtId="0" fontId="26" fillId="39" borderId="19" xfId="0" applyFont="1" applyFill="1" applyBorder="1" applyAlignment="1" applyProtection="1">
      <protection locked="0"/>
    </xf>
    <xf numFmtId="164" fontId="19" fillId="38" borderId="24" xfId="0" applyNumberFormat="1" applyFont="1" applyFill="1" applyBorder="1" applyAlignment="1" applyProtection="1">
      <alignment horizontal="left"/>
      <protection locked="0"/>
    </xf>
    <xf numFmtId="0" fontId="19" fillId="38" borderId="24" xfId="0" applyNumberFormat="1" applyFont="1" applyFill="1" applyBorder="1" applyAlignment="1" applyProtection="1">
      <alignment horizontal="left"/>
      <protection locked="0"/>
    </xf>
    <xf numFmtId="0" fontId="20" fillId="0" borderId="16" xfId="0" applyFont="1" applyFill="1" applyBorder="1" applyAlignment="1" applyProtection="1">
      <alignment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 applyProtection="1">
      <alignment horizontal="left" vertical="center"/>
      <protection locked="0"/>
    </xf>
    <xf numFmtId="164" fontId="19" fillId="38" borderId="16" xfId="0" applyNumberFormat="1" applyFont="1" applyFill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18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20" fillId="35" borderId="18" xfId="0" applyFont="1" applyFill="1" applyBorder="1" applyAlignment="1" applyProtection="1">
      <protection locked="0"/>
    </xf>
    <xf numFmtId="0" fontId="20" fillId="35" borderId="19" xfId="0" applyFont="1" applyFill="1" applyBorder="1" applyAlignment="1" applyProtection="1">
      <protection locked="0"/>
    </xf>
    <xf numFmtId="0" fontId="20" fillId="0" borderId="32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36" borderId="17" xfId="0" applyFont="1" applyFill="1" applyBorder="1" applyAlignment="1" applyProtection="1">
      <alignment vertical="center"/>
      <protection locked="0"/>
    </xf>
    <xf numFmtId="0" fontId="20" fillId="36" borderId="18" xfId="0" applyFont="1" applyFill="1" applyBorder="1" applyAlignment="1" applyProtection="1">
      <alignment vertical="center"/>
      <protection locked="0"/>
    </xf>
    <xf numFmtId="0" fontId="20" fillId="36" borderId="19" xfId="0" applyFont="1" applyFill="1" applyBorder="1" applyAlignment="1" applyProtection="1">
      <alignment vertical="center"/>
      <protection locked="0"/>
    </xf>
    <xf numFmtId="0" fontId="20" fillId="35" borderId="36" xfId="0" applyFont="1" applyFill="1" applyBorder="1" applyAlignment="1" applyProtection="1">
      <protection locked="0"/>
    </xf>
    <xf numFmtId="0" fontId="20" fillId="35" borderId="37" xfId="0" applyFont="1" applyFill="1" applyBorder="1" applyAlignment="1" applyProtection="1">
      <protection locked="0"/>
    </xf>
    <xf numFmtId="0" fontId="20" fillId="35" borderId="38" xfId="0" applyFont="1" applyFill="1" applyBorder="1" applyAlignment="1" applyProtection="1">
      <protection locked="0"/>
    </xf>
    <xf numFmtId="0" fontId="19" fillId="40" borderId="0" xfId="0" applyFont="1" applyFill="1" applyBorder="1" applyAlignment="1" applyProtection="1">
      <alignment horizontal="center"/>
      <protection locked="0"/>
    </xf>
    <xf numFmtId="43" fontId="19" fillId="40" borderId="0" xfId="42" applyFont="1" applyFill="1" applyBorder="1" applyAlignment="1" applyProtection="1">
      <alignment horizontal="center"/>
    </xf>
    <xf numFmtId="43" fontId="19" fillId="40" borderId="0" xfId="42" applyFont="1" applyFill="1" applyBorder="1" applyProtection="1">
      <protection locked="0"/>
    </xf>
    <xf numFmtId="0" fontId="19" fillId="40" borderId="0" xfId="0" applyFont="1" applyFill="1" applyProtection="1">
      <protection locked="0"/>
    </xf>
    <xf numFmtId="164" fontId="20" fillId="0" borderId="27" xfId="0" applyNumberFormat="1" applyFont="1" applyFill="1" applyBorder="1" applyAlignment="1" applyProtection="1">
      <alignment horizontal="left"/>
      <protection locked="0"/>
    </xf>
    <xf numFmtId="0" fontId="20" fillId="0" borderId="19" xfId="0" applyFont="1" applyFill="1" applyBorder="1" applyAlignment="1" applyProtection="1">
      <protection locked="0"/>
    </xf>
    <xf numFmtId="0" fontId="20" fillId="0" borderId="17" xfId="0" applyFont="1" applyFill="1" applyBorder="1" applyAlignment="1" applyProtection="1">
      <alignment wrapText="1"/>
      <protection locked="0"/>
    </xf>
    <xf numFmtId="0" fontId="20" fillId="0" borderId="18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3" fillId="0" borderId="16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top"/>
    </xf>
    <xf numFmtId="0" fontId="25" fillId="39" borderId="17" xfId="0" applyFont="1" applyFill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19" fillId="35" borderId="10" xfId="0" applyFont="1" applyFill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164" fontId="30" fillId="0" borderId="27" xfId="0" applyNumberFormat="1" applyFont="1" applyFill="1" applyBorder="1" applyAlignment="1" applyProtection="1">
      <alignment horizontal="left"/>
      <protection locked="0"/>
    </xf>
    <xf numFmtId="0" fontId="20" fillId="0" borderId="18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3" fillId="0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18" xfId="0" applyFont="1" applyFill="1" applyBorder="1" applyAlignment="1" applyProtection="1">
      <alignment horizontal="center"/>
      <protection locked="0"/>
    </xf>
    <xf numFmtId="0" fontId="20" fillId="35" borderId="17" xfId="0" applyFont="1" applyFill="1" applyBorder="1" applyAlignment="1" applyProtection="1">
      <alignment vertical="top"/>
      <protection locked="0"/>
    </xf>
    <xf numFmtId="0" fontId="20" fillId="35" borderId="18" xfId="0" applyFont="1" applyFill="1" applyBorder="1" applyAlignment="1" applyProtection="1">
      <alignment vertical="top"/>
      <protection locked="0"/>
    </xf>
    <xf numFmtId="0" fontId="20" fillId="35" borderId="19" xfId="0" applyFont="1" applyFill="1" applyBorder="1" applyAlignment="1" applyProtection="1">
      <alignment vertical="top"/>
      <protection locked="0"/>
    </xf>
    <xf numFmtId="0" fontId="23" fillId="0" borderId="1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18" xfId="0" applyFont="1" applyFill="1" applyBorder="1" applyAlignment="1" applyProtection="1">
      <alignment horizontal="center"/>
      <protection locked="0"/>
    </xf>
    <xf numFmtId="0" fontId="20" fillId="0" borderId="18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3" fillId="0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18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20" fillId="35" borderId="17" xfId="0" applyFont="1" applyFill="1" applyBorder="1" applyAlignment="1" applyProtection="1">
      <protection locked="0"/>
    </xf>
    <xf numFmtId="0" fontId="20" fillId="35" borderId="18" xfId="0" applyFont="1" applyFill="1" applyBorder="1" applyAlignment="1" applyProtection="1">
      <protection locked="0"/>
    </xf>
    <xf numFmtId="0" fontId="20" fillId="0" borderId="17" xfId="0" applyFont="1" applyFill="1" applyBorder="1" applyAlignment="1" applyProtection="1">
      <alignment horizontal="left" wrapText="1"/>
      <protection locked="0"/>
    </xf>
    <xf numFmtId="0" fontId="23" fillId="0" borderId="1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18" xfId="0" applyFont="1" applyFill="1" applyBorder="1" applyAlignment="1" applyProtection="1">
      <alignment horizontal="center"/>
      <protection locked="0"/>
    </xf>
    <xf numFmtId="0" fontId="20" fillId="0" borderId="17" xfId="0" applyFont="1" applyFill="1" applyBorder="1" applyAlignment="1" applyProtection="1">
      <alignment horizontal="left"/>
      <protection locked="0"/>
    </xf>
    <xf numFmtId="0" fontId="20" fillId="0" borderId="18" xfId="0" applyFont="1" applyFill="1" applyBorder="1" applyAlignment="1" applyProtection="1">
      <alignment horizontal="left"/>
      <protection locked="0"/>
    </xf>
    <xf numFmtId="0" fontId="20" fillId="0" borderId="19" xfId="0" applyFont="1" applyFill="1" applyBorder="1" applyAlignment="1" applyProtection="1">
      <alignment horizontal="left"/>
      <protection locked="0"/>
    </xf>
    <xf numFmtId="0" fontId="20" fillId="35" borderId="14" xfId="0" applyFont="1" applyFill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20" fillId="35" borderId="16" xfId="0" applyFont="1" applyFill="1" applyBorder="1" applyAlignment="1" applyProtection="1">
      <alignment horizontal="center"/>
      <protection locked="0"/>
    </xf>
    <xf numFmtId="0" fontId="20" fillId="0" borderId="17" xfId="0" applyFont="1" applyFill="1" applyBorder="1" applyAlignment="1" applyProtection="1">
      <alignment horizontal="center"/>
      <protection locked="0"/>
    </xf>
    <xf numFmtId="0" fontId="20" fillId="0" borderId="18" xfId="0" applyFont="1" applyFill="1" applyBorder="1" applyAlignment="1" applyProtection="1">
      <alignment horizontal="center"/>
      <protection locked="0"/>
    </xf>
    <xf numFmtId="0" fontId="20" fillId="0" borderId="19" xfId="0" applyFont="1" applyFill="1" applyBorder="1" applyAlignment="1" applyProtection="1">
      <alignment horizontal="center"/>
      <protection locked="0"/>
    </xf>
    <xf numFmtId="164" fontId="19" fillId="0" borderId="17" xfId="0" applyNumberFormat="1" applyFont="1" applyFill="1" applyBorder="1" applyAlignment="1" applyProtection="1">
      <alignment horizontal="center"/>
      <protection locked="0"/>
    </xf>
    <xf numFmtId="164" fontId="19" fillId="0" borderId="19" xfId="0" applyNumberFormat="1" applyFont="1" applyFill="1" applyBorder="1" applyAlignment="1" applyProtection="1">
      <alignment horizontal="center"/>
      <protection locked="0"/>
    </xf>
    <xf numFmtId="0" fontId="20" fillId="35" borderId="36" xfId="0" applyFont="1" applyFill="1" applyBorder="1" applyAlignment="1" applyProtection="1">
      <alignment horizontal="left"/>
      <protection locked="0"/>
    </xf>
    <xf numFmtId="0" fontId="20" fillId="35" borderId="37" xfId="0" applyFont="1" applyFill="1" applyBorder="1" applyAlignment="1" applyProtection="1">
      <alignment horizontal="left"/>
      <protection locked="0"/>
    </xf>
    <xf numFmtId="0" fontId="20" fillId="35" borderId="38" xfId="0" applyFont="1" applyFill="1" applyBorder="1" applyAlignment="1" applyProtection="1">
      <alignment horizontal="left"/>
      <protection locked="0"/>
    </xf>
    <xf numFmtId="164" fontId="19" fillId="0" borderId="17" xfId="0" applyNumberFormat="1" applyFont="1" applyFill="1" applyBorder="1" applyAlignment="1" applyProtection="1">
      <alignment horizontal="left"/>
      <protection locked="0"/>
    </xf>
    <xf numFmtId="164" fontId="19" fillId="0" borderId="19" xfId="0" applyNumberFormat="1" applyFont="1" applyFill="1" applyBorder="1" applyAlignment="1" applyProtection="1">
      <alignment horizontal="left"/>
      <protection locked="0"/>
    </xf>
    <xf numFmtId="0" fontId="20" fillId="35" borderId="17" xfId="0" applyFont="1" applyFill="1" applyBorder="1" applyAlignment="1" applyProtection="1">
      <alignment horizontal="left"/>
      <protection locked="0"/>
    </xf>
    <xf numFmtId="0" fontId="20" fillId="35" borderId="18" xfId="0" applyFont="1" applyFill="1" applyBorder="1" applyAlignment="1" applyProtection="1">
      <alignment horizontal="left"/>
      <protection locked="0"/>
    </xf>
    <xf numFmtId="0" fontId="20" fillId="35" borderId="19" xfId="0" applyFont="1" applyFill="1" applyBorder="1" applyAlignment="1" applyProtection="1">
      <alignment horizontal="left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0" fontId="19" fillId="38" borderId="17" xfId="0" applyFont="1" applyFill="1" applyBorder="1" applyAlignment="1" applyProtection="1">
      <alignment horizontal="center"/>
      <protection locked="0"/>
    </xf>
    <xf numFmtId="0" fontId="19" fillId="38" borderId="18" xfId="0" applyFont="1" applyFill="1" applyBorder="1" applyAlignment="1" applyProtection="1">
      <alignment horizontal="center"/>
      <protection locked="0"/>
    </xf>
    <xf numFmtId="0" fontId="19" fillId="38" borderId="19" xfId="0" applyFont="1" applyFill="1" applyBorder="1" applyAlignment="1" applyProtection="1">
      <alignment horizontal="center"/>
      <protection locked="0"/>
    </xf>
    <xf numFmtId="0" fontId="19" fillId="0" borderId="25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26" xfId="0" applyFont="1" applyBorder="1" applyAlignment="1" applyProtection="1">
      <alignment horizontal="left"/>
      <protection locked="0"/>
    </xf>
    <xf numFmtId="0" fontId="19" fillId="0" borderId="15" xfId="0" applyFont="1" applyBorder="1" applyAlignment="1" applyProtection="1">
      <alignment horizontal="left"/>
      <protection locked="0"/>
    </xf>
    <xf numFmtId="0" fontId="19" fillId="0" borderId="18" xfId="0" applyFont="1" applyBorder="1" applyAlignment="1" applyProtection="1">
      <alignment horizontal="left"/>
      <protection locked="0"/>
    </xf>
    <xf numFmtId="0" fontId="20" fillId="35" borderId="17" xfId="0" applyFont="1" applyFill="1" applyBorder="1" applyAlignment="1" applyProtection="1">
      <alignment horizontal="justify" vertical="top" wrapText="1"/>
      <protection locked="0"/>
    </xf>
    <xf numFmtId="0" fontId="20" fillId="35" borderId="18" xfId="0" applyFont="1" applyFill="1" applyBorder="1" applyAlignment="1" applyProtection="1">
      <alignment horizontal="justify" vertical="top" wrapText="1"/>
      <protection locked="0"/>
    </xf>
    <xf numFmtId="0" fontId="20" fillId="35" borderId="19" xfId="0" applyFont="1" applyFill="1" applyBorder="1" applyAlignment="1" applyProtection="1">
      <alignment horizontal="justify" vertical="top" wrapText="1"/>
      <protection locked="0"/>
    </xf>
    <xf numFmtId="0" fontId="20" fillId="38" borderId="17" xfId="0" applyFont="1" applyFill="1" applyBorder="1" applyAlignment="1" applyProtection="1">
      <alignment horizontal="center"/>
      <protection locked="0"/>
    </xf>
    <xf numFmtId="0" fontId="20" fillId="38" borderId="18" xfId="0" applyFont="1" applyFill="1" applyBorder="1" applyAlignment="1" applyProtection="1">
      <alignment horizontal="center"/>
      <protection locked="0"/>
    </xf>
    <xf numFmtId="0" fontId="20" fillId="38" borderId="30" xfId="0" applyFont="1" applyFill="1" applyBorder="1" applyAlignment="1" applyProtection="1">
      <alignment horizontal="center"/>
      <protection locked="0"/>
    </xf>
    <xf numFmtId="0" fontId="20" fillId="38" borderId="31" xfId="0" applyFont="1" applyFill="1" applyBorder="1" applyAlignment="1" applyProtection="1">
      <alignment horizontal="center"/>
      <protection locked="0"/>
    </xf>
    <xf numFmtId="164" fontId="29" fillId="38" borderId="30" xfId="0" applyNumberFormat="1" applyFont="1" applyFill="1" applyBorder="1" applyAlignment="1" applyProtection="1">
      <alignment horizontal="center"/>
      <protection locked="0"/>
    </xf>
    <xf numFmtId="164" fontId="29" fillId="38" borderId="31" xfId="0" applyNumberFormat="1" applyFont="1" applyFill="1" applyBorder="1" applyAlignment="1" applyProtection="1">
      <alignment horizontal="center"/>
      <protection locked="0"/>
    </xf>
    <xf numFmtId="0" fontId="20" fillId="38" borderId="17" xfId="0" applyFont="1" applyFill="1" applyBorder="1" applyAlignment="1" applyProtection="1">
      <alignment horizontal="left"/>
      <protection locked="0"/>
    </xf>
    <xf numFmtId="0" fontId="20" fillId="38" borderId="18" xfId="0" applyFont="1" applyFill="1" applyBorder="1" applyAlignment="1" applyProtection="1">
      <alignment horizontal="left"/>
      <protection locked="0"/>
    </xf>
    <xf numFmtId="0" fontId="20" fillId="38" borderId="19" xfId="0" applyFont="1" applyFill="1" applyBorder="1" applyAlignment="1" applyProtection="1">
      <alignment horizontal="left"/>
      <protection locked="0"/>
    </xf>
    <xf numFmtId="164" fontId="19" fillId="38" borderId="17" xfId="0" applyNumberFormat="1" applyFont="1" applyFill="1" applyBorder="1" applyAlignment="1" applyProtection="1">
      <alignment horizontal="center"/>
      <protection locked="0"/>
    </xf>
    <xf numFmtId="164" fontId="19" fillId="38" borderId="19" xfId="0" applyNumberFormat="1" applyFont="1" applyFill="1" applyBorder="1" applyAlignment="1" applyProtection="1">
      <alignment horizontal="center"/>
      <protection locked="0"/>
    </xf>
    <xf numFmtId="0" fontId="20" fillId="0" borderId="17" xfId="0" applyFont="1" applyBorder="1" applyAlignment="1" applyProtection="1">
      <alignment horizontal="left"/>
      <protection locked="0"/>
    </xf>
    <xf numFmtId="0" fontId="20" fillId="0" borderId="18" xfId="0" applyFont="1" applyBorder="1" applyAlignment="1" applyProtection="1">
      <alignment horizontal="left"/>
      <protection locked="0"/>
    </xf>
    <xf numFmtId="0" fontId="20" fillId="0" borderId="19" xfId="0" applyFont="1" applyBorder="1" applyAlignment="1" applyProtection="1">
      <alignment horizontal="left"/>
      <protection locked="0"/>
    </xf>
    <xf numFmtId="0" fontId="19" fillId="0" borderId="28" xfId="0" applyFont="1" applyFill="1" applyBorder="1" applyAlignment="1" applyProtection="1">
      <alignment horizontal="center"/>
      <protection locked="0"/>
    </xf>
    <xf numFmtId="0" fontId="19" fillId="0" borderId="12" xfId="0" applyFont="1" applyFill="1" applyBorder="1" applyAlignment="1" applyProtection="1">
      <alignment horizontal="center"/>
      <protection locked="0"/>
    </xf>
    <xf numFmtId="0" fontId="19" fillId="0" borderId="13" xfId="0" applyFont="1" applyFill="1" applyBorder="1" applyAlignment="1" applyProtection="1">
      <alignment horizontal="center"/>
      <protection locked="0"/>
    </xf>
    <xf numFmtId="0" fontId="19" fillId="0" borderId="33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14" xfId="0" applyFont="1" applyFill="1" applyBorder="1" applyAlignment="1" applyProtection="1">
      <alignment horizontal="left"/>
      <protection locked="0"/>
    </xf>
    <xf numFmtId="0" fontId="19" fillId="0" borderId="29" xfId="0" applyFont="1" applyFill="1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26" xfId="0" applyFont="1" applyFill="1" applyBorder="1" applyAlignment="1" applyProtection="1">
      <alignment horizontal="left"/>
      <protection locked="0"/>
    </xf>
    <xf numFmtId="0" fontId="19" fillId="0" borderId="21" xfId="0" applyFont="1" applyFill="1" applyBorder="1" applyAlignment="1" applyProtection="1">
      <alignment horizontal="left"/>
      <protection locked="0"/>
    </xf>
    <xf numFmtId="0" fontId="19" fillId="0" borderId="15" xfId="0" applyFont="1" applyFill="1" applyBorder="1" applyAlignment="1" applyProtection="1">
      <alignment horizontal="left"/>
      <protection locked="0"/>
    </xf>
    <xf numFmtId="0" fontId="19" fillId="0" borderId="20" xfId="0" applyFont="1" applyFill="1" applyBorder="1" applyAlignment="1" applyProtection="1">
      <alignment horizontal="left"/>
      <protection locked="0"/>
    </xf>
    <xf numFmtId="0" fontId="20" fillId="37" borderId="16" xfId="0" applyFont="1" applyFill="1" applyBorder="1" applyAlignment="1" applyProtection="1">
      <alignment horizontal="left"/>
      <protection locked="0"/>
    </xf>
    <xf numFmtId="0" fontId="20" fillId="37" borderId="17" xfId="42" applyNumberFormat="1" applyFont="1" applyFill="1" applyBorder="1" applyAlignment="1" applyProtection="1">
      <alignment horizontal="left" vertical="center"/>
    </xf>
    <xf numFmtId="0" fontId="20" fillId="37" borderId="18" xfId="42" applyNumberFormat="1" applyFont="1" applyFill="1" applyBorder="1" applyAlignment="1" applyProtection="1">
      <alignment horizontal="left" vertical="center"/>
    </xf>
    <xf numFmtId="0" fontId="20" fillId="37" borderId="19" xfId="42" applyNumberFormat="1" applyFont="1" applyFill="1" applyBorder="1" applyAlignment="1" applyProtection="1">
      <alignment horizontal="left" vertical="center"/>
    </xf>
    <xf numFmtId="7" fontId="20" fillId="37" borderId="16" xfId="42" applyNumberFormat="1" applyFont="1" applyFill="1" applyBorder="1" applyAlignment="1" applyProtection="1">
      <alignment horizontal="left" vertical="center"/>
    </xf>
    <xf numFmtId="0" fontId="20" fillId="36" borderId="17" xfId="0" applyFont="1" applyFill="1" applyBorder="1" applyAlignment="1" applyProtection="1">
      <alignment horizontal="left"/>
      <protection locked="0"/>
    </xf>
    <xf numFmtId="0" fontId="20" fillId="36" borderId="18" xfId="0" applyFont="1" applyFill="1" applyBorder="1" applyAlignment="1" applyProtection="1">
      <alignment horizontal="left"/>
      <protection locked="0"/>
    </xf>
    <xf numFmtId="0" fontId="20" fillId="36" borderId="19" xfId="0" applyFont="1" applyFill="1" applyBorder="1" applyAlignment="1" applyProtection="1">
      <alignment horizontal="left"/>
      <protection locked="0"/>
    </xf>
    <xf numFmtId="43" fontId="20" fillId="36" borderId="17" xfId="42" applyFont="1" applyFill="1" applyBorder="1" applyAlignment="1" applyProtection="1">
      <alignment horizontal="right"/>
      <protection locked="0"/>
    </xf>
    <xf numFmtId="43" fontId="20" fillId="36" borderId="18" xfId="42" applyFont="1" applyFill="1" applyBorder="1" applyAlignment="1" applyProtection="1">
      <alignment horizontal="right"/>
      <protection locked="0"/>
    </xf>
    <xf numFmtId="43" fontId="20" fillId="36" borderId="19" xfId="42" applyFont="1" applyFill="1" applyBorder="1" applyAlignment="1" applyProtection="1">
      <alignment horizontal="right"/>
      <protection locked="0"/>
    </xf>
    <xf numFmtId="0" fontId="20" fillId="36" borderId="17" xfId="0" applyFont="1" applyFill="1" applyBorder="1" applyAlignment="1" applyProtection="1">
      <alignment horizontal="left" vertical="center"/>
      <protection locked="0"/>
    </xf>
    <xf numFmtId="0" fontId="20" fillId="36" borderId="18" xfId="0" applyFont="1" applyFill="1" applyBorder="1" applyAlignment="1" applyProtection="1">
      <alignment horizontal="left" vertical="center"/>
      <protection locked="0"/>
    </xf>
    <xf numFmtId="0" fontId="20" fillId="36" borderId="19" xfId="0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>
      <alignment horizontal="left" vertical="center" wrapText="1"/>
    </xf>
    <xf numFmtId="0" fontId="23" fillId="0" borderId="17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3" fillId="0" borderId="16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top" wrapText="1"/>
    </xf>
    <xf numFmtId="0" fontId="24" fillId="0" borderId="18" xfId="0" applyFont="1" applyFill="1" applyBorder="1" applyAlignment="1">
      <alignment horizontal="left" vertical="top" wrapText="1"/>
    </xf>
    <xf numFmtId="0" fontId="24" fillId="0" borderId="19" xfId="0" applyFont="1" applyFill="1" applyBorder="1" applyAlignment="1">
      <alignment horizontal="left" vertical="top" wrapText="1"/>
    </xf>
    <xf numFmtId="0" fontId="30" fillId="41" borderId="18" xfId="0" applyFont="1" applyFill="1" applyBorder="1" applyAlignment="1" applyProtection="1">
      <alignment horizontal="left"/>
      <protection locked="0"/>
    </xf>
    <xf numFmtId="0" fontId="19" fillId="41" borderId="18" xfId="0" applyFont="1" applyFill="1" applyBorder="1" applyAlignment="1" applyProtection="1">
      <alignment horizontal="left"/>
      <protection locked="0"/>
    </xf>
    <xf numFmtId="1" fontId="20" fillId="38" borderId="17" xfId="0" applyNumberFormat="1" applyFont="1" applyFill="1" applyBorder="1" applyAlignment="1" applyProtection="1">
      <alignment horizontal="center"/>
      <protection locked="0"/>
    </xf>
    <xf numFmtId="1" fontId="20" fillId="38" borderId="19" xfId="0" applyNumberFormat="1" applyFont="1" applyFill="1" applyBorder="1" applyAlignment="1" applyProtection="1">
      <alignment horizontal="center"/>
      <protection locked="0"/>
    </xf>
    <xf numFmtId="0" fontId="22" fillId="38" borderId="17" xfId="0" applyFont="1" applyFill="1" applyBorder="1" applyAlignment="1" applyProtection="1">
      <alignment horizontal="center"/>
      <protection locked="0"/>
    </xf>
    <xf numFmtId="0" fontId="22" fillId="38" borderId="19" xfId="0" applyFont="1" applyFill="1" applyBorder="1" applyAlignment="1" applyProtection="1">
      <alignment horizontal="center"/>
      <protection locked="0"/>
    </xf>
    <xf numFmtId="0" fontId="20" fillId="38" borderId="19" xfId="0" applyFont="1" applyFill="1" applyBorder="1" applyAlignment="1" applyProtection="1">
      <alignment horizontal="center"/>
      <protection locked="0"/>
    </xf>
    <xf numFmtId="0" fontId="20" fillId="35" borderId="17" xfId="0" applyFont="1" applyFill="1" applyBorder="1" applyAlignment="1" applyProtection="1">
      <alignment horizontal="left" vertical="top" wrapText="1"/>
      <protection locked="0"/>
    </xf>
    <xf numFmtId="0" fontId="20" fillId="35" borderId="18" xfId="0" applyFont="1" applyFill="1" applyBorder="1" applyAlignment="1" applyProtection="1">
      <alignment horizontal="left" vertical="top" wrapText="1"/>
      <protection locked="0"/>
    </xf>
    <xf numFmtId="0" fontId="20" fillId="35" borderId="19" xfId="0" applyFont="1" applyFill="1" applyBorder="1" applyAlignment="1" applyProtection="1">
      <alignment horizontal="left" vertical="top" wrapText="1"/>
      <protection locked="0"/>
    </xf>
    <xf numFmtId="0" fontId="20" fillId="35" borderId="36" xfId="0" applyFont="1" applyFill="1" applyBorder="1" applyAlignment="1" applyProtection="1">
      <alignment horizontal="left" vertical="top" wrapText="1"/>
      <protection locked="0"/>
    </xf>
    <xf numFmtId="0" fontId="20" fillId="35" borderId="37" xfId="0" applyFont="1" applyFill="1" applyBorder="1" applyAlignment="1" applyProtection="1">
      <alignment horizontal="left" vertical="top" wrapText="1"/>
      <protection locked="0"/>
    </xf>
    <xf numFmtId="0" fontId="20" fillId="35" borderId="38" xfId="0" applyFont="1" applyFill="1" applyBorder="1" applyAlignment="1" applyProtection="1">
      <alignment horizontal="left" vertical="top" wrapText="1"/>
      <protection locked="0"/>
    </xf>
    <xf numFmtId="1" fontId="20" fillId="0" borderId="17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Fill="1" applyBorder="1" applyAlignment="1" applyProtection="1">
      <alignment horizontal="center"/>
      <protection locked="0"/>
    </xf>
    <xf numFmtId="9" fontId="20" fillId="0" borderId="17" xfId="0" applyNumberFormat="1" applyFont="1" applyFill="1" applyBorder="1" applyAlignment="1" applyProtection="1">
      <alignment horizontal="center"/>
      <protection locked="0"/>
    </xf>
    <xf numFmtId="9" fontId="20" fillId="38" borderId="30" xfId="0" applyNumberFormat="1" applyFont="1" applyFill="1" applyBorder="1" applyAlignment="1" applyProtection="1">
      <alignment horizontal="center"/>
      <protection locked="0"/>
    </xf>
    <xf numFmtId="0" fontId="20" fillId="36" borderId="17" xfId="0" applyFont="1" applyFill="1" applyBorder="1" applyAlignment="1" applyProtection="1">
      <alignment horizontal="left" vertical="center" wrapText="1"/>
      <protection locked="0"/>
    </xf>
    <xf numFmtId="0" fontId="20" fillId="36" borderId="18" xfId="0" applyFont="1" applyFill="1" applyBorder="1" applyAlignment="1" applyProtection="1">
      <alignment horizontal="left" vertical="center" wrapText="1"/>
      <protection locked="0"/>
    </xf>
    <xf numFmtId="0" fontId="20" fillId="36" borderId="19" xfId="0" applyFont="1" applyFill="1" applyBorder="1" applyAlignment="1" applyProtection="1">
      <alignment horizontal="left" vertical="center" wrapText="1"/>
      <protection locked="0"/>
    </xf>
    <xf numFmtId="9" fontId="20" fillId="38" borderId="17" xfId="0" applyNumberFormat="1" applyFont="1" applyFill="1" applyBorder="1" applyAlignment="1" applyProtection="1">
      <alignment horizontal="center"/>
      <protection locked="0"/>
    </xf>
    <xf numFmtId="0" fontId="20" fillId="35" borderId="36" xfId="0" applyFont="1" applyFill="1" applyBorder="1" applyAlignment="1" applyProtection="1">
      <alignment horizontal="left" wrapText="1"/>
      <protection locked="0"/>
    </xf>
    <xf numFmtId="0" fontId="20" fillId="35" borderId="37" xfId="0" applyFont="1" applyFill="1" applyBorder="1" applyAlignment="1" applyProtection="1">
      <alignment horizontal="left" wrapText="1"/>
      <protection locked="0"/>
    </xf>
    <xf numFmtId="0" fontId="20" fillId="35" borderId="38" xfId="0" applyFont="1" applyFill="1" applyBorder="1" applyAlignment="1" applyProtection="1">
      <alignment horizontal="left" wrapText="1"/>
      <protection locked="0"/>
    </xf>
    <xf numFmtId="164" fontId="19" fillId="0" borderId="17" xfId="0" applyNumberFormat="1" applyFont="1" applyFill="1" applyBorder="1" applyAlignment="1" applyProtection="1">
      <alignment horizontal="center" wrapText="1"/>
      <protection locked="0"/>
    </xf>
    <xf numFmtId="164" fontId="19" fillId="0" borderId="19" xfId="0" applyNumberFormat="1" applyFont="1" applyFill="1" applyBorder="1" applyAlignment="1" applyProtection="1">
      <alignment horizontal="center" wrapText="1"/>
      <protection locked="0"/>
    </xf>
    <xf numFmtId="0" fontId="19" fillId="0" borderId="16" xfId="0" applyFont="1" applyBorder="1" applyAlignment="1" applyProtection="1">
      <alignment horizontal="left"/>
      <protection locked="0"/>
    </xf>
    <xf numFmtId="164" fontId="23" fillId="38" borderId="30" xfId="0" applyNumberFormat="1" applyFont="1" applyFill="1" applyBorder="1" applyAlignment="1" applyProtection="1">
      <alignment horizontal="center"/>
      <protection locked="0"/>
    </xf>
    <xf numFmtId="164" fontId="23" fillId="38" borderId="31" xfId="0" applyNumberFormat="1" applyFont="1" applyFill="1" applyBorder="1" applyAlignment="1" applyProtection="1">
      <alignment horizontal="center"/>
      <protection locked="0"/>
    </xf>
    <xf numFmtId="0" fontId="20" fillId="35" borderId="36" xfId="0" applyFont="1" applyFill="1" applyBorder="1" applyAlignment="1" applyProtection="1">
      <alignment horizontal="left" vertical="top"/>
      <protection locked="0"/>
    </xf>
    <xf numFmtId="0" fontId="20" fillId="35" borderId="37" xfId="0" applyFont="1" applyFill="1" applyBorder="1" applyAlignment="1" applyProtection="1">
      <alignment horizontal="left" vertical="top"/>
      <protection locked="0"/>
    </xf>
    <xf numFmtId="0" fontId="20" fillId="35" borderId="38" xfId="0" applyFont="1" applyFill="1" applyBorder="1" applyAlignment="1" applyProtection="1">
      <alignment horizontal="left" vertical="top"/>
      <protection locked="0"/>
    </xf>
    <xf numFmtId="0" fontId="20" fillId="35" borderId="17" xfId="0" applyFont="1" applyFill="1" applyBorder="1" applyAlignment="1" applyProtection="1">
      <alignment horizontal="left" vertical="top"/>
      <protection locked="0"/>
    </xf>
    <xf numFmtId="0" fontId="20" fillId="35" borderId="18" xfId="0" applyFont="1" applyFill="1" applyBorder="1" applyAlignment="1" applyProtection="1">
      <alignment horizontal="left" vertical="top"/>
      <protection locked="0"/>
    </xf>
    <xf numFmtId="0" fontId="20" fillId="35" borderId="19" xfId="0" applyFont="1" applyFill="1" applyBorder="1" applyAlignment="1" applyProtection="1">
      <alignment horizontal="left" vertical="top"/>
      <protection locked="0"/>
    </xf>
    <xf numFmtId="0" fontId="19" fillId="38" borderId="39" xfId="0" applyFont="1" applyFill="1" applyBorder="1" applyAlignment="1" applyProtection="1">
      <alignment horizontal="left"/>
      <protection locked="0"/>
    </xf>
    <xf numFmtId="0" fontId="19" fillId="38" borderId="22" xfId="0" applyFont="1" applyFill="1" applyBorder="1" applyAlignment="1" applyProtection="1">
      <alignment horizontal="left"/>
      <protection locked="0"/>
    </xf>
    <xf numFmtId="0" fontId="19" fillId="38" borderId="23" xfId="0" applyFont="1" applyFill="1" applyBorder="1" applyAlignment="1" applyProtection="1">
      <alignment horizontal="left"/>
      <protection locked="0"/>
    </xf>
    <xf numFmtId="0" fontId="19" fillId="0" borderId="40" xfId="0" applyFont="1" applyBorder="1" applyAlignment="1" applyProtection="1">
      <alignment horizontal="left"/>
      <protection locked="0"/>
    </xf>
    <xf numFmtId="0" fontId="19" fillId="0" borderId="22" xfId="0" applyFont="1" applyBorder="1" applyAlignment="1" applyProtection="1">
      <alignment horizontal="left"/>
      <protection locked="0"/>
    </xf>
    <xf numFmtId="0" fontId="19" fillId="0" borderId="41" xfId="0" applyFont="1" applyBorder="1" applyAlignment="1" applyProtection="1">
      <alignment horizontal="left"/>
      <protection locked="0"/>
    </xf>
    <xf numFmtId="0" fontId="19" fillId="0" borderId="37" xfId="0" applyFont="1" applyBorder="1" applyAlignment="1" applyProtection="1">
      <alignment horizontal="left"/>
      <protection locked="0"/>
    </xf>
    <xf numFmtId="0" fontId="20" fillId="38" borderId="17" xfId="0" applyFont="1" applyFill="1" applyBorder="1" applyAlignment="1" applyProtection="1">
      <alignment horizontal="center" wrapText="1"/>
      <protection locked="0"/>
    </xf>
    <xf numFmtId="0" fontId="20" fillId="38" borderId="19" xfId="0" applyFont="1" applyFill="1" applyBorder="1" applyAlignment="1" applyProtection="1">
      <alignment horizontal="center" wrapText="1"/>
      <protection locked="0"/>
    </xf>
    <xf numFmtId="0" fontId="19" fillId="0" borderId="17" xfId="0" applyFont="1" applyFill="1" applyBorder="1" applyAlignment="1" applyProtection="1">
      <alignment horizontal="center"/>
      <protection locked="0"/>
    </xf>
    <xf numFmtId="0" fontId="19" fillId="0" borderId="18" xfId="0" applyFont="1" applyFill="1" applyBorder="1" applyAlignment="1" applyProtection="1">
      <alignment horizontal="center"/>
      <protection locked="0"/>
    </xf>
    <xf numFmtId="0" fontId="19" fillId="0" borderId="19" xfId="0" applyFont="1" applyFill="1" applyBorder="1" applyAlignment="1" applyProtection="1">
      <alignment horizontal="center"/>
      <protection locked="0"/>
    </xf>
    <xf numFmtId="0" fontId="20" fillId="35" borderId="17" xfId="0" applyFont="1" applyFill="1" applyBorder="1" applyAlignment="1" applyProtection="1">
      <protection locked="0"/>
    </xf>
    <xf numFmtId="0" fontId="20" fillId="35" borderId="18" xfId="0" applyFont="1" applyFill="1" applyBorder="1" applyAlignment="1" applyProtection="1">
      <protection locked="0"/>
    </xf>
    <xf numFmtId="0" fontId="20" fillId="35" borderId="19" xfId="0" applyFont="1" applyFill="1" applyBorder="1" applyAlignment="1" applyProtection="1">
      <protection locked="0"/>
    </xf>
    <xf numFmtId="0" fontId="22" fillId="38" borderId="17" xfId="0" applyFont="1" applyFill="1" applyBorder="1" applyAlignment="1" applyProtection="1">
      <alignment horizontal="left" vertical="center" wrapText="1"/>
      <protection locked="0"/>
    </xf>
    <xf numFmtId="0" fontId="22" fillId="38" borderId="19" xfId="0" applyFont="1" applyFill="1" applyBorder="1" applyAlignment="1" applyProtection="1">
      <alignment horizontal="left" vertical="center" wrapText="1"/>
      <protection locked="0"/>
    </xf>
    <xf numFmtId="164" fontId="19" fillId="38" borderId="17" xfId="0" applyNumberFormat="1" applyFont="1" applyFill="1" applyBorder="1" applyAlignment="1" applyProtection="1">
      <alignment horizontal="center" vertical="center"/>
      <protection locked="0"/>
    </xf>
    <xf numFmtId="164" fontId="19" fillId="38" borderId="19" xfId="0" applyNumberFormat="1" applyFont="1" applyFill="1" applyBorder="1" applyAlignment="1" applyProtection="1">
      <alignment horizontal="center" vertical="center"/>
      <protection locked="0"/>
    </xf>
    <xf numFmtId="0" fontId="20" fillId="38" borderId="17" xfId="0" applyFont="1" applyFill="1" applyBorder="1" applyAlignment="1" applyProtection="1">
      <alignment horizontal="left" vertical="center" wrapText="1"/>
      <protection locked="0"/>
    </xf>
    <xf numFmtId="0" fontId="20" fillId="38" borderId="19" xfId="0" applyFont="1" applyFill="1" applyBorder="1" applyAlignment="1" applyProtection="1">
      <alignment horizontal="left" vertical="center" wrapText="1"/>
      <protection locked="0"/>
    </xf>
    <xf numFmtId="9" fontId="20" fillId="38" borderId="17" xfId="0" applyNumberFormat="1" applyFont="1" applyFill="1" applyBorder="1" applyAlignment="1" applyProtection="1">
      <alignment horizontal="left"/>
      <protection locked="0"/>
    </xf>
    <xf numFmtId="0" fontId="31" fillId="38" borderId="17" xfId="0" applyFont="1" applyFill="1" applyBorder="1" applyAlignment="1" applyProtection="1">
      <alignment horizontal="left"/>
      <protection locked="0"/>
    </xf>
    <xf numFmtId="0" fontId="31" fillId="38" borderId="18" xfId="0" applyFont="1" applyFill="1" applyBorder="1" applyAlignment="1" applyProtection="1">
      <alignment horizontal="left"/>
      <protection locked="0"/>
    </xf>
    <xf numFmtId="0" fontId="31" fillId="38" borderId="19" xfId="0" applyFont="1" applyFill="1" applyBorder="1" applyAlignment="1" applyProtection="1">
      <alignment horizontal="left"/>
      <protection locked="0"/>
    </xf>
    <xf numFmtId="9" fontId="20" fillId="0" borderId="17" xfId="0" applyNumberFormat="1" applyFont="1" applyFill="1" applyBorder="1" applyAlignment="1" applyProtection="1">
      <alignment horizontal="left"/>
      <protection locked="0"/>
    </xf>
    <xf numFmtId="0" fontId="20" fillId="35" borderId="36" xfId="0" applyFont="1" applyFill="1" applyBorder="1" applyAlignment="1" applyProtection="1">
      <protection locked="0"/>
    </xf>
    <xf numFmtId="0" fontId="20" fillId="35" borderId="37" xfId="0" applyFont="1" applyFill="1" applyBorder="1" applyAlignment="1" applyProtection="1">
      <protection locked="0"/>
    </xf>
    <xf numFmtId="0" fontId="20" fillId="35" borderId="38" xfId="0" applyFont="1" applyFill="1" applyBorder="1" applyAlignment="1" applyProtection="1">
      <protection locked="0"/>
    </xf>
    <xf numFmtId="0" fontId="19" fillId="40" borderId="15" xfId="0" applyFont="1" applyFill="1" applyBorder="1" applyAlignment="1" applyProtection="1">
      <alignment horizontal="center"/>
      <protection locked="0"/>
    </xf>
    <xf numFmtId="43" fontId="19" fillId="40" borderId="16" xfId="42" applyFont="1" applyFill="1" applyBorder="1" applyProtection="1">
      <protection locked="0"/>
    </xf>
    <xf numFmtId="43" fontId="19" fillId="40" borderId="39" xfId="42" applyFont="1" applyFill="1" applyBorder="1" applyProtection="1">
      <protection locked="0"/>
    </xf>
    <xf numFmtId="43" fontId="19" fillId="40" borderId="22" xfId="42" applyFont="1" applyFill="1" applyBorder="1" applyProtection="1">
      <protection locked="0"/>
    </xf>
    <xf numFmtId="43" fontId="19" fillId="40" borderId="23" xfId="42" applyFont="1" applyFill="1" applyBorder="1" applyProtection="1">
      <protection locked="0"/>
    </xf>
    <xf numFmtId="1" fontId="20" fillId="0" borderId="17" xfId="0" applyNumberFormat="1" applyFont="1" applyFill="1" applyBorder="1" applyAlignment="1" applyProtection="1">
      <alignment horizontal="left"/>
      <protection locked="0"/>
    </xf>
    <xf numFmtId="1" fontId="20" fillId="0" borderId="19" xfId="0" applyNumberFormat="1" applyFont="1" applyFill="1" applyBorder="1" applyAlignment="1" applyProtection="1">
      <alignment horizontal="left"/>
      <protection locked="0"/>
    </xf>
    <xf numFmtId="0" fontId="22" fillId="35" borderId="36" xfId="0" applyFont="1" applyFill="1" applyBorder="1" applyAlignment="1" applyProtection="1">
      <protection locked="0"/>
    </xf>
    <xf numFmtId="0" fontId="22" fillId="35" borderId="37" xfId="0" applyFont="1" applyFill="1" applyBorder="1" applyAlignment="1" applyProtection="1">
      <protection locked="0"/>
    </xf>
    <xf numFmtId="0" fontId="22" fillId="35" borderId="38" xfId="0" applyFont="1" applyFill="1" applyBorder="1" applyAlignment="1" applyProtection="1">
      <protection locked="0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9" defaultPivotStyle="PivotStyleLight16"/>
  <colors>
    <mruColors>
      <color rgb="FFC83689"/>
      <color rgb="FF00FF00"/>
      <color rgb="FFFF0066"/>
      <color rgb="FFFF0000"/>
      <color rgb="FF663300"/>
      <color rgb="FF990033"/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N83"/>
  <sheetViews>
    <sheetView showGridLines="0" topLeftCell="A13" zoomScale="120" zoomScaleNormal="120" workbookViewId="0">
      <selection activeCell="F29" sqref="F29"/>
    </sheetView>
  </sheetViews>
  <sheetFormatPr defaultRowHeight="11.25" x14ac:dyDescent="0.2"/>
  <cols>
    <col min="1" max="1" width="11.5703125" style="1" customWidth="1"/>
    <col min="2" max="2" width="5.7109375" style="102" customWidth="1"/>
    <col min="3" max="3" width="17.140625" style="1" customWidth="1"/>
    <col min="4" max="4" width="17.5703125" style="1" customWidth="1"/>
    <col min="5" max="5" width="7.140625" style="1" customWidth="1"/>
    <col min="6" max="6" width="43.7109375" style="1" customWidth="1"/>
    <col min="7" max="7" width="18.140625" style="1" customWidth="1"/>
    <col min="8" max="8" width="17.42578125" style="1" customWidth="1"/>
    <col min="9" max="16384" width="9.140625" style="1"/>
  </cols>
  <sheetData>
    <row r="1" spans="1:13" s="39" customFormat="1" ht="11.25" customHeigh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ht="18.75" customHeight="1" x14ac:dyDescent="0.2">
      <c r="A3" s="97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ht="18.75" customHeight="1" x14ac:dyDescent="0.2">
      <c r="A4" s="43" t="s">
        <v>48</v>
      </c>
      <c r="B4" s="98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ht="18.75" customHeigh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ht="18.75" customHeigh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99" t="s">
        <v>61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>
        <f>D13-D14</f>
        <v>0</v>
      </c>
    </row>
    <row r="14" spans="1:13" x14ac:dyDescent="0.2">
      <c r="A14" s="194" t="s">
        <v>40</v>
      </c>
      <c r="B14" s="195"/>
      <c r="C14" s="196"/>
      <c r="D14" s="197">
        <f>SUM(H21)</f>
        <v>0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36</v>
      </c>
      <c r="B16" s="200" t="s">
        <v>134</v>
      </c>
      <c r="C16" s="201"/>
      <c r="D16" s="201"/>
      <c r="E16" s="201"/>
      <c r="F16" s="201"/>
      <c r="G16" s="201"/>
      <c r="H16" s="202"/>
    </row>
    <row r="17" spans="1:14" s="2" customFormat="1" x14ac:dyDescent="0.2">
      <c r="A17" s="17" t="s">
        <v>30</v>
      </c>
      <c r="B17" s="168" t="s">
        <v>132</v>
      </c>
      <c r="C17" s="169"/>
      <c r="D17" s="169"/>
      <c r="E17" s="169"/>
      <c r="F17" s="170"/>
      <c r="G17" s="18" t="s">
        <v>31</v>
      </c>
      <c r="H17" s="50"/>
    </row>
    <row r="18" spans="1:14" s="2" customFormat="1" x14ac:dyDescent="0.2">
      <c r="A18" s="17" t="s">
        <v>32</v>
      </c>
      <c r="B18" s="168" t="s">
        <v>133</v>
      </c>
      <c r="C18" s="170"/>
      <c r="D18" s="95" t="s">
        <v>33</v>
      </c>
      <c r="E18" s="171">
        <v>43282</v>
      </c>
      <c r="F18" s="172"/>
      <c r="G18" s="20" t="s">
        <v>34</v>
      </c>
      <c r="H18" s="51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>
        <f>SUM(H24+H36+H48+H60+H72)</f>
        <v>0</v>
      </c>
    </row>
    <row r="22" spans="1:14" x14ac:dyDescent="0.2">
      <c r="A22" s="154" t="s">
        <v>37</v>
      </c>
      <c r="B22" s="155"/>
      <c r="C22" s="156"/>
      <c r="D22" s="154"/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55" customFormat="1" ht="28.5" customHeight="1" x14ac:dyDescent="0.2">
      <c r="A24" s="52" t="s">
        <v>15</v>
      </c>
      <c r="B24" s="159" t="s">
        <v>195</v>
      </c>
      <c r="C24" s="160"/>
      <c r="D24" s="160"/>
      <c r="E24" s="160"/>
      <c r="F24" s="161"/>
      <c r="G24" s="53" t="s">
        <v>13</v>
      </c>
      <c r="H24" s="54">
        <f>SUM(H30:H34)</f>
        <v>0</v>
      </c>
    </row>
    <row r="25" spans="1:14" s="2" customFormat="1" x14ac:dyDescent="0.2">
      <c r="A25" s="17" t="s">
        <v>30</v>
      </c>
      <c r="B25" s="162"/>
      <c r="C25" s="163"/>
      <c r="D25" s="163"/>
      <c r="E25" s="163"/>
      <c r="F25" s="163"/>
      <c r="G25" s="18" t="s">
        <v>31</v>
      </c>
      <c r="H25" s="19"/>
    </row>
    <row r="26" spans="1:14" s="2" customFormat="1" x14ac:dyDescent="0.2">
      <c r="A26" s="23" t="s">
        <v>32</v>
      </c>
      <c r="B26" s="164" t="s">
        <v>133</v>
      </c>
      <c r="C26" s="165"/>
      <c r="D26" s="24" t="s">
        <v>33</v>
      </c>
      <c r="E26" s="166"/>
      <c r="F26" s="167"/>
      <c r="G26" s="96" t="s">
        <v>34</v>
      </c>
      <c r="H26" s="103" t="s">
        <v>128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100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101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101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101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101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101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2" customFormat="1" x14ac:dyDescent="0.2">
      <c r="A36" s="27" t="s">
        <v>16</v>
      </c>
      <c r="B36" s="146" t="s">
        <v>127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36"/>
      <c r="C37" s="137"/>
      <c r="D37" s="137"/>
      <c r="E37" s="137"/>
      <c r="F37" s="137"/>
      <c r="G37" s="18" t="s">
        <v>31</v>
      </c>
      <c r="H37" s="19"/>
    </row>
    <row r="38" spans="1:14" s="2" customFormat="1" x14ac:dyDescent="0.2">
      <c r="A38" s="17" t="s">
        <v>32</v>
      </c>
      <c r="B38" s="136"/>
      <c r="C38" s="138"/>
      <c r="D38" s="95" t="s">
        <v>33</v>
      </c>
      <c r="E38" s="139"/>
      <c r="F38" s="140"/>
      <c r="G38" s="20" t="s">
        <v>34</v>
      </c>
      <c r="H38" s="21"/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100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101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101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101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101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101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ht="17.25" customHeight="1" x14ac:dyDescent="0.2">
      <c r="A48" s="27" t="s">
        <v>17</v>
      </c>
      <c r="B48" s="141" t="s">
        <v>120</v>
      </c>
      <c r="C48" s="142"/>
      <c r="D48" s="142"/>
      <c r="E48" s="142"/>
      <c r="F48" s="143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/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136">
        <v>4</v>
      </c>
      <c r="C50" s="138"/>
      <c r="D50" s="95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100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101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101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101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101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101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14" s="2" customFormat="1" x14ac:dyDescent="0.2">
      <c r="A60" s="27" t="s">
        <v>18</v>
      </c>
      <c r="B60" s="141" t="s">
        <v>129</v>
      </c>
      <c r="C60" s="142"/>
      <c r="D60" s="142"/>
      <c r="E60" s="142"/>
      <c r="F60" s="143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/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136" t="s">
        <v>131</v>
      </c>
      <c r="C62" s="138"/>
      <c r="D62" s="95" t="s">
        <v>33</v>
      </c>
      <c r="E62" s="144" t="s">
        <v>130</v>
      </c>
      <c r="F62" s="145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100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101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101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101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101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101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19</v>
      </c>
      <c r="B72" s="135" t="s">
        <v>12</v>
      </c>
      <c r="C72" s="135"/>
      <c r="D72" s="135"/>
      <c r="E72" s="135"/>
      <c r="F72" s="135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6"/>
      <c r="C73" s="137"/>
      <c r="D73" s="137"/>
      <c r="E73" s="137"/>
      <c r="F73" s="137"/>
      <c r="G73" s="18" t="s">
        <v>31</v>
      </c>
      <c r="H73" s="19"/>
    </row>
    <row r="74" spans="1:14" s="2" customFormat="1" x14ac:dyDescent="0.2">
      <c r="A74" s="17" t="s">
        <v>32</v>
      </c>
      <c r="B74" s="136"/>
      <c r="C74" s="138"/>
      <c r="D74" s="95" t="s">
        <v>33</v>
      </c>
      <c r="E74" s="139"/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100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101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101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101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101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101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x14ac:dyDescent="0.2">
      <c r="H83" s="10"/>
    </row>
  </sheetData>
  <mergeCells count="64">
    <mergeCell ref="B7:H7"/>
    <mergeCell ref="A1:H1"/>
    <mergeCell ref="A2:H2"/>
    <mergeCell ref="B3:H3"/>
    <mergeCell ref="B5:H5"/>
    <mergeCell ref="B6:H6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18:C18"/>
    <mergeCell ref="E18:F18"/>
    <mergeCell ref="A19:C19"/>
    <mergeCell ref="D19:F19"/>
    <mergeCell ref="A20:C20"/>
    <mergeCell ref="D20:H20"/>
    <mergeCell ref="A35:H35"/>
    <mergeCell ref="B21:F21"/>
    <mergeCell ref="A22:C22"/>
    <mergeCell ref="D22:H22"/>
    <mergeCell ref="A23:C23"/>
    <mergeCell ref="D23:H23"/>
    <mergeCell ref="B24:F24"/>
    <mergeCell ref="B25:F25"/>
    <mergeCell ref="B26:C26"/>
    <mergeCell ref="E26:F26"/>
    <mergeCell ref="B27:H27"/>
    <mergeCell ref="A28:H28"/>
    <mergeCell ref="B51:H51"/>
    <mergeCell ref="B36:F36"/>
    <mergeCell ref="B37:F37"/>
    <mergeCell ref="B38:C38"/>
    <mergeCell ref="E38:F38"/>
    <mergeCell ref="B39:H39"/>
    <mergeCell ref="A40:H40"/>
    <mergeCell ref="A47:H47"/>
    <mergeCell ref="B48:F48"/>
    <mergeCell ref="B49:F49"/>
    <mergeCell ref="B50:C50"/>
    <mergeCell ref="E50:F50"/>
    <mergeCell ref="A52:H52"/>
    <mergeCell ref="A59:H59"/>
    <mergeCell ref="B60:F60"/>
    <mergeCell ref="B61:F61"/>
    <mergeCell ref="B62:C62"/>
    <mergeCell ref="E62:F62"/>
    <mergeCell ref="B75:H75"/>
    <mergeCell ref="A76:H76"/>
    <mergeCell ref="B63:H63"/>
    <mergeCell ref="A64:H64"/>
    <mergeCell ref="A71:H71"/>
    <mergeCell ref="B72:F72"/>
    <mergeCell ref="B73:F73"/>
    <mergeCell ref="B74:C74"/>
    <mergeCell ref="E74:F7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N83"/>
  <sheetViews>
    <sheetView showGridLines="0" topLeftCell="A4" zoomScale="130" zoomScaleNormal="130" workbookViewId="0">
      <selection activeCell="B36" sqref="B36:F36"/>
    </sheetView>
  </sheetViews>
  <sheetFormatPr defaultRowHeight="11.25" x14ac:dyDescent="0.2"/>
  <cols>
    <col min="1" max="1" width="17.140625" style="1" customWidth="1"/>
    <col min="2" max="2" width="9.140625" style="1"/>
    <col min="3" max="3" width="4.5703125" style="1" customWidth="1"/>
    <col min="4" max="4" width="25.5703125" style="1" customWidth="1"/>
    <col min="5" max="5" width="7.140625" style="1" customWidth="1"/>
    <col min="6" max="6" width="11.7109375" style="1" customWidth="1"/>
    <col min="7" max="7" width="18.140625" style="1" customWidth="1"/>
    <col min="8" max="8" width="17.42578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x14ac:dyDescent="0.2">
      <c r="A3" s="42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61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>
        <f>D13-D14</f>
        <v>0</v>
      </c>
    </row>
    <row r="14" spans="1:13" x14ac:dyDescent="0.2">
      <c r="A14" s="194" t="s">
        <v>40</v>
      </c>
      <c r="B14" s="195"/>
      <c r="C14" s="196"/>
      <c r="D14" s="197">
        <f>SUM(H21)</f>
        <v>0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39</v>
      </c>
      <c r="B16" s="200" t="s">
        <v>140</v>
      </c>
      <c r="C16" s="201"/>
      <c r="D16" s="201"/>
      <c r="E16" s="201"/>
      <c r="F16" s="201"/>
      <c r="G16" s="201"/>
      <c r="H16" s="202"/>
    </row>
    <row r="17" spans="1:14" s="2" customFormat="1" x14ac:dyDescent="0.2">
      <c r="A17" s="17" t="s">
        <v>30</v>
      </c>
      <c r="B17" s="168" t="s">
        <v>141</v>
      </c>
      <c r="C17" s="169"/>
      <c r="D17" s="169"/>
      <c r="E17" s="169"/>
      <c r="F17" s="170"/>
      <c r="G17" s="18" t="s">
        <v>31</v>
      </c>
      <c r="H17" s="50"/>
    </row>
    <row r="18" spans="1:14" s="2" customFormat="1" x14ac:dyDescent="0.2">
      <c r="A18" s="17" t="s">
        <v>32</v>
      </c>
      <c r="B18" s="216">
        <v>6</v>
      </c>
      <c r="C18" s="217"/>
      <c r="D18" s="36" t="s">
        <v>33</v>
      </c>
      <c r="E18" s="171">
        <v>43282</v>
      </c>
      <c r="F18" s="172"/>
      <c r="G18" s="20" t="s">
        <v>34</v>
      </c>
      <c r="H18" s="51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>
        <f>SUM(H24+H36+H48+H60+H72)</f>
        <v>0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214" t="s">
        <v>125</v>
      </c>
      <c r="B23" s="215"/>
      <c r="C23" s="215"/>
      <c r="D23" s="158"/>
      <c r="E23" s="158"/>
      <c r="F23" s="158"/>
      <c r="G23" s="158"/>
      <c r="H23" s="158"/>
    </row>
    <row r="24" spans="1:14" s="2" customFormat="1" x14ac:dyDescent="0.2">
      <c r="A24" s="27" t="s">
        <v>15</v>
      </c>
      <c r="B24" s="146" t="s">
        <v>126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8" t="s">
        <v>135</v>
      </c>
      <c r="C25" s="169"/>
      <c r="D25" s="169"/>
      <c r="E25" s="169"/>
      <c r="F25" s="170"/>
      <c r="G25" s="18" t="s">
        <v>31</v>
      </c>
      <c r="H25" s="19"/>
    </row>
    <row r="26" spans="1:14" s="2" customFormat="1" x14ac:dyDescent="0.2">
      <c r="A26" s="23" t="s">
        <v>32</v>
      </c>
      <c r="B26" s="164">
        <v>1</v>
      </c>
      <c r="C26" s="165"/>
      <c r="D26" s="24" t="s">
        <v>33</v>
      </c>
      <c r="E26" s="166" t="s">
        <v>118</v>
      </c>
      <c r="F26" s="167"/>
      <c r="G26" s="37" t="s">
        <v>34</v>
      </c>
      <c r="H26" s="25" t="s">
        <v>63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2" customFormat="1" x14ac:dyDescent="0.2">
      <c r="A36" s="27" t="s">
        <v>16</v>
      </c>
      <c r="B36" s="146" t="s">
        <v>121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36" t="s">
        <v>124</v>
      </c>
      <c r="C37" s="137"/>
      <c r="D37" s="137"/>
      <c r="E37" s="137"/>
      <c r="F37" s="137"/>
      <c r="G37" s="18" t="s">
        <v>31</v>
      </c>
      <c r="H37" s="19"/>
    </row>
    <row r="38" spans="1:14" s="2" customFormat="1" x14ac:dyDescent="0.2">
      <c r="A38" s="17" t="s">
        <v>32</v>
      </c>
      <c r="B38" s="136">
        <v>1</v>
      </c>
      <c r="C38" s="138"/>
      <c r="D38" s="36" t="s">
        <v>33</v>
      </c>
      <c r="E38" s="139"/>
      <c r="F38" s="140"/>
      <c r="G38" s="20" t="s">
        <v>34</v>
      </c>
      <c r="H38" s="21"/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17</v>
      </c>
      <c r="B48" s="141" t="s">
        <v>122</v>
      </c>
      <c r="C48" s="142"/>
      <c r="D48" s="142"/>
      <c r="E48" s="142"/>
      <c r="F48" s="143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 t="s">
        <v>123</v>
      </c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136">
        <v>1</v>
      </c>
      <c r="C50" s="138"/>
      <c r="D50" s="36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14" s="2" customFormat="1" x14ac:dyDescent="0.2">
      <c r="A60" s="27" t="s">
        <v>18</v>
      </c>
      <c r="B60" s="135"/>
      <c r="C60" s="135"/>
      <c r="D60" s="135"/>
      <c r="E60" s="135"/>
      <c r="F60" s="135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/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136"/>
      <c r="C62" s="138"/>
      <c r="D62" s="36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19</v>
      </c>
      <c r="B72" s="135" t="s">
        <v>12</v>
      </c>
      <c r="C72" s="135"/>
      <c r="D72" s="135"/>
      <c r="E72" s="135"/>
      <c r="F72" s="135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6"/>
      <c r="C73" s="137"/>
      <c r="D73" s="137"/>
      <c r="E73" s="137"/>
      <c r="F73" s="137"/>
      <c r="G73" s="18" t="s">
        <v>31</v>
      </c>
      <c r="H73" s="19"/>
    </row>
    <row r="74" spans="1:14" s="2" customFormat="1" x14ac:dyDescent="0.2">
      <c r="A74" s="17" t="s">
        <v>32</v>
      </c>
      <c r="B74" s="136"/>
      <c r="C74" s="138"/>
      <c r="D74" s="36" t="s">
        <v>33</v>
      </c>
      <c r="E74" s="139"/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x14ac:dyDescent="0.2">
      <c r="H83" s="10"/>
    </row>
  </sheetData>
  <mergeCells count="64">
    <mergeCell ref="B7:H7"/>
    <mergeCell ref="A1:H1"/>
    <mergeCell ref="A2:H2"/>
    <mergeCell ref="B3:H3"/>
    <mergeCell ref="B5:H5"/>
    <mergeCell ref="B6:H6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18:C18"/>
    <mergeCell ref="E18:F18"/>
    <mergeCell ref="A19:C19"/>
    <mergeCell ref="D19:F19"/>
    <mergeCell ref="A20:C20"/>
    <mergeCell ref="D20:H20"/>
    <mergeCell ref="A35:H35"/>
    <mergeCell ref="B21:F21"/>
    <mergeCell ref="A22:C22"/>
    <mergeCell ref="D22:H22"/>
    <mergeCell ref="A23:C23"/>
    <mergeCell ref="D23:H23"/>
    <mergeCell ref="B24:F24"/>
    <mergeCell ref="B25:F25"/>
    <mergeCell ref="B26:C26"/>
    <mergeCell ref="E26:F26"/>
    <mergeCell ref="B27:H27"/>
    <mergeCell ref="A28:H28"/>
    <mergeCell ref="B51:H51"/>
    <mergeCell ref="B36:F36"/>
    <mergeCell ref="B37:F37"/>
    <mergeCell ref="B38:C38"/>
    <mergeCell ref="E38:F38"/>
    <mergeCell ref="B39:H39"/>
    <mergeCell ref="A40:H40"/>
    <mergeCell ref="A47:H47"/>
    <mergeCell ref="B48:F48"/>
    <mergeCell ref="B49:F49"/>
    <mergeCell ref="B50:C50"/>
    <mergeCell ref="E50:F50"/>
    <mergeCell ref="A52:H52"/>
    <mergeCell ref="A59:H59"/>
    <mergeCell ref="B60:F60"/>
    <mergeCell ref="B61:F61"/>
    <mergeCell ref="B62:C62"/>
    <mergeCell ref="E62:F62"/>
    <mergeCell ref="B75:H75"/>
    <mergeCell ref="A76:H76"/>
    <mergeCell ref="B63:H63"/>
    <mergeCell ref="A64:H64"/>
    <mergeCell ref="A71:H71"/>
    <mergeCell ref="B72:F72"/>
    <mergeCell ref="B73:F73"/>
    <mergeCell ref="B74:C74"/>
    <mergeCell ref="E74:F74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N58"/>
  <sheetViews>
    <sheetView showGridLines="0" topLeftCell="A3" zoomScale="130" zoomScaleNormal="130" workbookViewId="0">
      <selection activeCell="B18" sqref="B18:C18"/>
    </sheetView>
  </sheetViews>
  <sheetFormatPr defaultRowHeight="11.25" x14ac:dyDescent="0.2"/>
  <cols>
    <col min="1" max="1" width="17.140625" style="1" customWidth="1"/>
    <col min="2" max="2" width="9.140625" style="1"/>
    <col min="3" max="3" width="4.5703125" style="1" customWidth="1"/>
    <col min="4" max="4" width="25.5703125" style="1" customWidth="1"/>
    <col min="5" max="5" width="7.140625" style="1" customWidth="1"/>
    <col min="6" max="6" width="11.7109375" style="1" customWidth="1"/>
    <col min="7" max="7" width="18.140625" style="1" customWidth="1"/>
    <col min="8" max="8" width="17.42578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x14ac:dyDescent="0.2">
      <c r="A3" s="42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61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 t="e">
        <f>D13-D14</f>
        <v>#REF!</v>
      </c>
    </row>
    <row r="14" spans="1:13" x14ac:dyDescent="0.2">
      <c r="A14" s="194" t="s">
        <v>40</v>
      </c>
      <c r="B14" s="195"/>
      <c r="C14" s="196"/>
      <c r="D14" s="197" t="e">
        <f>SUM(H21)</f>
        <v>#REF!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56</v>
      </c>
      <c r="B16" s="200" t="s">
        <v>136</v>
      </c>
      <c r="C16" s="201"/>
      <c r="D16" s="201"/>
      <c r="E16" s="201"/>
      <c r="F16" s="201"/>
      <c r="G16" s="201"/>
      <c r="H16" s="202"/>
    </row>
    <row r="17" spans="1:14" s="2" customFormat="1" x14ac:dyDescent="0.2">
      <c r="A17" s="17" t="s">
        <v>30</v>
      </c>
      <c r="B17" s="168" t="s">
        <v>137</v>
      </c>
      <c r="C17" s="169"/>
      <c r="D17" s="169"/>
      <c r="E17" s="169"/>
      <c r="F17" s="170"/>
      <c r="G17" s="18" t="s">
        <v>31</v>
      </c>
      <c r="H17" s="50" t="s">
        <v>138</v>
      </c>
    </row>
    <row r="18" spans="1:14" s="2" customFormat="1" x14ac:dyDescent="0.2">
      <c r="A18" s="17" t="s">
        <v>32</v>
      </c>
      <c r="B18" s="218" t="s">
        <v>139</v>
      </c>
      <c r="C18" s="219"/>
      <c r="D18" s="36" t="s">
        <v>33</v>
      </c>
      <c r="E18" s="171">
        <v>43282</v>
      </c>
      <c r="F18" s="172"/>
      <c r="G18" s="20" t="s">
        <v>34</v>
      </c>
      <c r="H18" s="51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 t="e">
        <f>SUM(#REF!+#REF!+#REF!+#REF!+#REF!)</f>
        <v>#REF!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2" customFormat="1" x14ac:dyDescent="0.2">
      <c r="A24" s="27" t="s">
        <v>15</v>
      </c>
      <c r="B24" s="146" t="s">
        <v>126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8" t="s">
        <v>135</v>
      </c>
      <c r="C25" s="169"/>
      <c r="D25" s="169"/>
      <c r="E25" s="169"/>
      <c r="F25" s="170"/>
      <c r="G25" s="18" t="s">
        <v>31</v>
      </c>
      <c r="H25" s="19"/>
    </row>
    <row r="26" spans="1:14" s="2" customFormat="1" x14ac:dyDescent="0.2">
      <c r="A26" s="23" t="s">
        <v>32</v>
      </c>
      <c r="B26" s="164">
        <v>1</v>
      </c>
      <c r="C26" s="165"/>
      <c r="D26" s="24" t="s">
        <v>33</v>
      </c>
      <c r="E26" s="166" t="s">
        <v>118</v>
      </c>
      <c r="F26" s="167"/>
      <c r="G26" s="106" t="s">
        <v>34</v>
      </c>
      <c r="H26" s="25" t="s">
        <v>63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2" customFormat="1" x14ac:dyDescent="0.2">
      <c r="A36" s="27" t="s">
        <v>16</v>
      </c>
      <c r="B36" s="146" t="s">
        <v>121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36" t="s">
        <v>124</v>
      </c>
      <c r="C37" s="137"/>
      <c r="D37" s="137"/>
      <c r="E37" s="137"/>
      <c r="F37" s="137"/>
      <c r="G37" s="18" t="s">
        <v>31</v>
      </c>
      <c r="H37" s="19"/>
    </row>
    <row r="38" spans="1:14" s="2" customFormat="1" x14ac:dyDescent="0.2">
      <c r="A38" s="17" t="s">
        <v>32</v>
      </c>
      <c r="B38" s="136">
        <v>1</v>
      </c>
      <c r="C38" s="138"/>
      <c r="D38" s="104" t="s">
        <v>33</v>
      </c>
      <c r="E38" s="139"/>
      <c r="F38" s="140"/>
      <c r="G38" s="20" t="s">
        <v>34</v>
      </c>
      <c r="H38" s="21"/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17</v>
      </c>
      <c r="B48" s="141" t="s">
        <v>122</v>
      </c>
      <c r="C48" s="142"/>
      <c r="D48" s="142"/>
      <c r="E48" s="142"/>
      <c r="F48" s="143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 t="s">
        <v>123</v>
      </c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136">
        <v>1</v>
      </c>
      <c r="C50" s="138"/>
      <c r="D50" s="104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</sheetData>
  <mergeCells count="50">
    <mergeCell ref="A52:H52"/>
    <mergeCell ref="B48:F48"/>
    <mergeCell ref="B49:F49"/>
    <mergeCell ref="B50:C50"/>
    <mergeCell ref="E50:F50"/>
    <mergeCell ref="B51:H51"/>
    <mergeCell ref="B38:C38"/>
    <mergeCell ref="E38:F38"/>
    <mergeCell ref="B39:H39"/>
    <mergeCell ref="A40:H40"/>
    <mergeCell ref="A47:H47"/>
    <mergeCell ref="B27:H27"/>
    <mergeCell ref="A28:H28"/>
    <mergeCell ref="A35:H35"/>
    <mergeCell ref="B36:F36"/>
    <mergeCell ref="B37:F37"/>
    <mergeCell ref="B7:H7"/>
    <mergeCell ref="A1:H1"/>
    <mergeCell ref="A2:H2"/>
    <mergeCell ref="B3:H3"/>
    <mergeCell ref="B5:H5"/>
    <mergeCell ref="B6:H6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18:C18"/>
    <mergeCell ref="E18:F18"/>
    <mergeCell ref="A19:C19"/>
    <mergeCell ref="D19:F19"/>
    <mergeCell ref="A20:C20"/>
    <mergeCell ref="D20:H20"/>
    <mergeCell ref="B24:F24"/>
    <mergeCell ref="B25:F25"/>
    <mergeCell ref="B26:C26"/>
    <mergeCell ref="E26:F26"/>
    <mergeCell ref="B21:F21"/>
    <mergeCell ref="A22:C22"/>
    <mergeCell ref="D22:H22"/>
    <mergeCell ref="A23:C23"/>
    <mergeCell ref="D23:H23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N83"/>
  <sheetViews>
    <sheetView zoomScale="120" zoomScaleNormal="120" workbookViewId="0">
      <selection activeCell="F57" sqref="F57"/>
    </sheetView>
  </sheetViews>
  <sheetFormatPr defaultRowHeight="11.25" x14ac:dyDescent="0.2"/>
  <cols>
    <col min="1" max="1" width="17.140625" style="1" customWidth="1"/>
    <col min="2" max="2" width="9.140625" style="102"/>
    <col min="3" max="3" width="4.5703125" style="1" customWidth="1"/>
    <col min="4" max="4" width="25.5703125" style="1" customWidth="1"/>
    <col min="5" max="5" width="7.140625" style="1" customWidth="1"/>
    <col min="6" max="6" width="29.42578125" style="1" customWidth="1"/>
    <col min="7" max="7" width="18.140625" style="1" customWidth="1"/>
    <col min="8" max="8" width="17.42578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ht="18.75" customHeight="1" x14ac:dyDescent="0.2">
      <c r="A3" s="71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ht="18.75" customHeight="1" x14ac:dyDescent="0.2">
      <c r="A4" s="43" t="s">
        <v>48</v>
      </c>
      <c r="B4" s="98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ht="18.75" customHeigh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ht="18.75" customHeigh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99" t="s">
        <v>61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>
        <f>D13-D14</f>
        <v>0</v>
      </c>
    </row>
    <row r="14" spans="1:13" x14ac:dyDescent="0.2">
      <c r="A14" s="194" t="s">
        <v>40</v>
      </c>
      <c r="B14" s="195"/>
      <c r="C14" s="196"/>
      <c r="D14" s="197">
        <f>SUM(H21)</f>
        <v>0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36</v>
      </c>
      <c r="B16" s="200" t="s">
        <v>144</v>
      </c>
      <c r="C16" s="201"/>
      <c r="D16" s="201"/>
      <c r="E16" s="201"/>
      <c r="F16" s="201"/>
      <c r="G16" s="201"/>
      <c r="H16" s="202"/>
    </row>
    <row r="17" spans="1:14" s="2" customFormat="1" x14ac:dyDescent="0.2">
      <c r="A17" s="17" t="s">
        <v>30</v>
      </c>
      <c r="B17" s="162"/>
      <c r="C17" s="163"/>
      <c r="D17" s="163"/>
      <c r="E17" s="163"/>
      <c r="F17" s="220"/>
      <c r="G17" s="18" t="s">
        <v>31</v>
      </c>
      <c r="H17" s="50"/>
    </row>
    <row r="18" spans="1:14" s="2" customFormat="1" x14ac:dyDescent="0.2">
      <c r="A18" s="17" t="s">
        <v>32</v>
      </c>
      <c r="B18" s="162"/>
      <c r="C18" s="220"/>
      <c r="D18" s="73" t="s">
        <v>33</v>
      </c>
      <c r="E18" s="171">
        <v>43282</v>
      </c>
      <c r="F18" s="172"/>
      <c r="G18" s="20" t="s">
        <v>34</v>
      </c>
      <c r="H18" s="51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>
        <f>SUM(H24+H36+H48+H60+H72)</f>
        <v>0</v>
      </c>
    </row>
    <row r="22" spans="1:14" x14ac:dyDescent="0.2">
      <c r="A22" s="154" t="s">
        <v>37</v>
      </c>
      <c r="B22" s="155"/>
      <c r="C22" s="156"/>
      <c r="D22" s="154"/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55" customFormat="1" x14ac:dyDescent="0.2">
      <c r="A24" s="52" t="s">
        <v>15</v>
      </c>
      <c r="B24" s="159" t="s">
        <v>119</v>
      </c>
      <c r="C24" s="160"/>
      <c r="D24" s="160"/>
      <c r="E24" s="160"/>
      <c r="F24" s="161"/>
      <c r="G24" s="53" t="s">
        <v>13</v>
      </c>
      <c r="H24" s="54">
        <f>SUM(H30:H34)</f>
        <v>0</v>
      </c>
    </row>
    <row r="25" spans="1:14" s="2" customFormat="1" x14ac:dyDescent="0.2">
      <c r="A25" s="17" t="s">
        <v>30</v>
      </c>
      <c r="B25" s="162"/>
      <c r="C25" s="163"/>
      <c r="D25" s="163"/>
      <c r="E25" s="163"/>
      <c r="F25" s="163"/>
      <c r="G25" s="18" t="s">
        <v>31</v>
      </c>
      <c r="H25" s="19"/>
    </row>
    <row r="26" spans="1:14" s="2" customFormat="1" x14ac:dyDescent="0.2">
      <c r="A26" s="23" t="s">
        <v>32</v>
      </c>
      <c r="B26" s="164"/>
      <c r="C26" s="165"/>
      <c r="D26" s="24" t="s">
        <v>33</v>
      </c>
      <c r="E26" s="166"/>
      <c r="F26" s="167"/>
      <c r="G26" s="72" t="s">
        <v>34</v>
      </c>
      <c r="H26" s="25" t="s">
        <v>63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100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101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101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101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101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101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55" customFormat="1" ht="27" customHeight="1" x14ac:dyDescent="0.2">
      <c r="A36" s="52" t="s">
        <v>16</v>
      </c>
      <c r="B36" s="221" t="s">
        <v>142</v>
      </c>
      <c r="C36" s="222"/>
      <c r="D36" s="222"/>
      <c r="E36" s="222"/>
      <c r="F36" s="223"/>
      <c r="G36" s="53" t="s">
        <v>13</v>
      </c>
      <c r="H36" s="54">
        <f>SUM(H42:H46)</f>
        <v>0</v>
      </c>
    </row>
    <row r="37" spans="1:14" s="2" customFormat="1" x14ac:dyDescent="0.2">
      <c r="A37" s="17" t="s">
        <v>30</v>
      </c>
      <c r="B37" s="136"/>
      <c r="C37" s="137"/>
      <c r="D37" s="137"/>
      <c r="E37" s="137"/>
      <c r="F37" s="137"/>
      <c r="G37" s="18" t="s">
        <v>31</v>
      </c>
      <c r="H37" s="19"/>
    </row>
    <row r="38" spans="1:14" s="2" customFormat="1" x14ac:dyDescent="0.2">
      <c r="A38" s="17" t="s">
        <v>32</v>
      </c>
      <c r="B38" s="136"/>
      <c r="C38" s="138"/>
      <c r="D38" s="73" t="s">
        <v>33</v>
      </c>
      <c r="E38" s="139"/>
      <c r="F38" s="140"/>
      <c r="G38" s="20" t="s">
        <v>34</v>
      </c>
      <c r="H38" s="21"/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100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101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101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101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101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101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55" customFormat="1" ht="21.75" customHeight="1" x14ac:dyDescent="0.2">
      <c r="A48" s="52" t="s">
        <v>17</v>
      </c>
      <c r="B48" s="224" t="s">
        <v>143</v>
      </c>
      <c r="C48" s="225"/>
      <c r="D48" s="225"/>
      <c r="E48" s="225"/>
      <c r="F48" s="226"/>
      <c r="G48" s="53" t="s">
        <v>13</v>
      </c>
      <c r="H48" s="54">
        <f>SUM(H54:H58)</f>
        <v>0</v>
      </c>
    </row>
    <row r="49" spans="1:14" s="2" customFormat="1" x14ac:dyDescent="0.2">
      <c r="A49" s="17" t="s">
        <v>30</v>
      </c>
      <c r="B49" s="136"/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136"/>
      <c r="C50" s="138"/>
      <c r="D50" s="73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100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101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101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101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101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101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14" s="2" customFormat="1" x14ac:dyDescent="0.2">
      <c r="A60" s="27" t="s">
        <v>18</v>
      </c>
      <c r="B60" s="135"/>
      <c r="C60" s="135"/>
      <c r="D60" s="135"/>
      <c r="E60" s="135"/>
      <c r="F60" s="135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/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136"/>
      <c r="C62" s="138"/>
      <c r="D62" s="73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100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101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101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101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101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101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19</v>
      </c>
      <c r="B72" s="135" t="s">
        <v>12</v>
      </c>
      <c r="C72" s="135"/>
      <c r="D72" s="135"/>
      <c r="E72" s="135"/>
      <c r="F72" s="135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6"/>
      <c r="C73" s="137"/>
      <c r="D73" s="137"/>
      <c r="E73" s="137"/>
      <c r="F73" s="137"/>
      <c r="G73" s="18" t="s">
        <v>31</v>
      </c>
      <c r="H73" s="19"/>
    </row>
    <row r="74" spans="1:14" s="2" customFormat="1" x14ac:dyDescent="0.2">
      <c r="A74" s="17" t="s">
        <v>32</v>
      </c>
      <c r="B74" s="136"/>
      <c r="C74" s="138"/>
      <c r="D74" s="73" t="s">
        <v>33</v>
      </c>
      <c r="E74" s="139"/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100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101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101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101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101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101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x14ac:dyDescent="0.2">
      <c r="H83" s="10"/>
    </row>
  </sheetData>
  <mergeCells count="64">
    <mergeCell ref="B75:H75"/>
    <mergeCell ref="A76:H76"/>
    <mergeCell ref="B63:H63"/>
    <mergeCell ref="A64:H64"/>
    <mergeCell ref="A71:H71"/>
    <mergeCell ref="B72:F72"/>
    <mergeCell ref="B73:F73"/>
    <mergeCell ref="B74:C74"/>
    <mergeCell ref="E74:F74"/>
    <mergeCell ref="A52:H52"/>
    <mergeCell ref="A59:H59"/>
    <mergeCell ref="B60:F60"/>
    <mergeCell ref="B61:F61"/>
    <mergeCell ref="B62:C62"/>
    <mergeCell ref="E62:F62"/>
    <mergeCell ref="B51:H51"/>
    <mergeCell ref="B36:F36"/>
    <mergeCell ref="B37:F37"/>
    <mergeCell ref="B38:C38"/>
    <mergeCell ref="E38:F38"/>
    <mergeCell ref="B39:H39"/>
    <mergeCell ref="A40:H40"/>
    <mergeCell ref="A47:H47"/>
    <mergeCell ref="B48:F48"/>
    <mergeCell ref="B49:F49"/>
    <mergeCell ref="B50:C50"/>
    <mergeCell ref="E50:F50"/>
    <mergeCell ref="A35:H35"/>
    <mergeCell ref="B21:F21"/>
    <mergeCell ref="A22:C22"/>
    <mergeCell ref="D22:H22"/>
    <mergeCell ref="A23:C23"/>
    <mergeCell ref="D23:H23"/>
    <mergeCell ref="B24:F24"/>
    <mergeCell ref="B25:F25"/>
    <mergeCell ref="B26:C26"/>
    <mergeCell ref="E26:F26"/>
    <mergeCell ref="B27:H27"/>
    <mergeCell ref="A28:H28"/>
    <mergeCell ref="B18:C18"/>
    <mergeCell ref="E18:F18"/>
    <mergeCell ref="A19:C19"/>
    <mergeCell ref="D19:F19"/>
    <mergeCell ref="A20:C20"/>
    <mergeCell ref="D20:H20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7:H7"/>
    <mergeCell ref="A1:H1"/>
    <mergeCell ref="A2:H2"/>
    <mergeCell ref="B3:H3"/>
    <mergeCell ref="B5:H5"/>
    <mergeCell ref="B6:H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83689"/>
  </sheetPr>
  <dimension ref="A1:N83"/>
  <sheetViews>
    <sheetView showGridLines="0" topLeftCell="A28" zoomScale="120" zoomScaleNormal="120" workbookViewId="0">
      <selection activeCell="B16" sqref="B16:H16"/>
    </sheetView>
  </sheetViews>
  <sheetFormatPr defaultRowHeight="11.25" x14ac:dyDescent="0.2"/>
  <cols>
    <col min="1" max="1" width="17.140625" style="1" customWidth="1"/>
    <col min="2" max="2" width="9.140625" style="1"/>
    <col min="3" max="3" width="8.42578125" style="1" customWidth="1"/>
    <col min="4" max="4" width="25.5703125" style="1" customWidth="1"/>
    <col min="5" max="5" width="7.140625" style="1" customWidth="1"/>
    <col min="6" max="6" width="25.85546875" style="1" customWidth="1"/>
    <col min="7" max="7" width="18.140625" style="1" customWidth="1"/>
    <col min="8" max="8" width="9.5703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ht="18.75" customHeight="1" x14ac:dyDescent="0.2">
      <c r="A3" s="42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ht="18.75" customHeigh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ht="18.75" customHeigh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ht="18.75" customHeigh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154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>
        <f>D13-D14</f>
        <v>0</v>
      </c>
    </row>
    <row r="14" spans="1:13" x14ac:dyDescent="0.2">
      <c r="A14" s="194" t="s">
        <v>40</v>
      </c>
      <c r="B14" s="195"/>
      <c r="C14" s="196"/>
      <c r="D14" s="197">
        <f>SUM(H21)</f>
        <v>0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57</v>
      </c>
      <c r="B16" s="231" t="s">
        <v>196</v>
      </c>
      <c r="C16" s="232"/>
      <c r="D16" s="232"/>
      <c r="E16" s="232"/>
      <c r="F16" s="232"/>
      <c r="G16" s="232"/>
      <c r="H16" s="233"/>
    </row>
    <row r="17" spans="1:14" s="2" customFormat="1" x14ac:dyDescent="0.2">
      <c r="A17" s="17" t="s">
        <v>30</v>
      </c>
      <c r="B17" s="162" t="s">
        <v>91</v>
      </c>
      <c r="C17" s="163"/>
      <c r="D17" s="163"/>
      <c r="E17" s="163"/>
      <c r="F17" s="163"/>
      <c r="G17" s="18" t="s">
        <v>31</v>
      </c>
      <c r="H17" s="50"/>
    </row>
    <row r="18" spans="1:14" s="2" customFormat="1" x14ac:dyDescent="0.2">
      <c r="A18" s="17" t="s">
        <v>32</v>
      </c>
      <c r="B18" s="162" t="s">
        <v>87</v>
      </c>
      <c r="C18" s="220"/>
      <c r="D18" s="36"/>
      <c r="E18" s="171">
        <v>43282</v>
      </c>
      <c r="F18" s="172"/>
      <c r="G18" s="20" t="s">
        <v>34</v>
      </c>
      <c r="H18" s="51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/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62" t="s">
        <v>97</v>
      </c>
      <c r="C21" s="163"/>
      <c r="D21" s="163"/>
      <c r="E21" s="163"/>
      <c r="F21" s="220"/>
      <c r="G21" s="22" t="s">
        <v>13</v>
      </c>
      <c r="H21" s="26">
        <f>SUM(H24+H36+H48+H60+H72)</f>
        <v>0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2" customFormat="1" x14ac:dyDescent="0.2">
      <c r="A24" s="27" t="s">
        <v>15</v>
      </c>
      <c r="B24" s="135" t="s">
        <v>83</v>
      </c>
      <c r="C24" s="135"/>
      <c r="D24" s="135"/>
      <c r="E24" s="135"/>
      <c r="F24" s="135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2" t="s">
        <v>88</v>
      </c>
      <c r="C25" s="163"/>
      <c r="D25" s="163"/>
      <c r="E25" s="163"/>
      <c r="F25" s="163"/>
      <c r="G25" s="18" t="s">
        <v>31</v>
      </c>
      <c r="H25" s="19" t="s">
        <v>90</v>
      </c>
    </row>
    <row r="26" spans="1:14" s="2" customFormat="1" x14ac:dyDescent="0.2">
      <c r="A26" s="23" t="s">
        <v>32</v>
      </c>
      <c r="B26" s="230">
        <v>1</v>
      </c>
      <c r="C26" s="165"/>
      <c r="D26" s="24" t="s">
        <v>33</v>
      </c>
      <c r="E26" s="166">
        <v>43282</v>
      </c>
      <c r="F26" s="167"/>
      <c r="G26" s="37" t="s">
        <v>34</v>
      </c>
      <c r="H26" s="25">
        <v>43465</v>
      </c>
    </row>
    <row r="27" spans="1:14" x14ac:dyDescent="0.2">
      <c r="A27" s="13" t="s">
        <v>1</v>
      </c>
      <c r="B27" s="168" t="s">
        <v>89</v>
      </c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2" customFormat="1" x14ac:dyDescent="0.2">
      <c r="A36" s="27" t="s">
        <v>16</v>
      </c>
      <c r="B36" s="146" t="s">
        <v>82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62" t="s">
        <v>88</v>
      </c>
      <c r="C37" s="163"/>
      <c r="D37" s="163"/>
      <c r="E37" s="163"/>
      <c r="F37" s="163"/>
      <c r="G37" s="18" t="s">
        <v>31</v>
      </c>
      <c r="H37" s="19"/>
    </row>
    <row r="38" spans="1:14" s="2" customFormat="1" x14ac:dyDescent="0.2">
      <c r="A38" s="17" t="s">
        <v>32</v>
      </c>
      <c r="D38" s="36" t="s">
        <v>33</v>
      </c>
      <c r="E38" s="139"/>
      <c r="F38" s="140"/>
      <c r="G38" s="20" t="s">
        <v>34</v>
      </c>
      <c r="H38" s="21"/>
    </row>
    <row r="39" spans="1:14" x14ac:dyDescent="0.2">
      <c r="A39" s="13" t="s">
        <v>1</v>
      </c>
      <c r="B39" s="168" t="s">
        <v>89</v>
      </c>
      <c r="C39" s="169"/>
      <c r="D39" s="169"/>
      <c r="E39" s="169"/>
      <c r="F39" s="169"/>
      <c r="G39" s="169"/>
      <c r="H39" s="170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30">
        <v>1</v>
      </c>
      <c r="C42" s="165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17</v>
      </c>
      <c r="B48" s="141" t="s">
        <v>86</v>
      </c>
      <c r="C48" s="142"/>
      <c r="D48" s="142"/>
      <c r="E48" s="142"/>
      <c r="F48" s="143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 t="s">
        <v>92</v>
      </c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229">
        <v>1</v>
      </c>
      <c r="C50" s="138"/>
      <c r="D50" s="36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 t="s">
        <v>94</v>
      </c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14" s="2" customFormat="1" x14ac:dyDescent="0.2">
      <c r="A60" s="27" t="s">
        <v>18</v>
      </c>
      <c r="B60" s="141" t="s">
        <v>84</v>
      </c>
      <c r="C60" s="142"/>
      <c r="D60" s="142"/>
      <c r="E60" s="142"/>
      <c r="F60" s="143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 t="s">
        <v>95</v>
      </c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229">
        <v>1</v>
      </c>
      <c r="C62" s="138"/>
      <c r="D62" s="36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 t="s">
        <v>94</v>
      </c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19</v>
      </c>
      <c r="B72" s="85" t="s">
        <v>85</v>
      </c>
      <c r="C72" s="86"/>
      <c r="D72" s="86"/>
      <c r="E72" s="86"/>
      <c r="F72" s="87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6" t="s">
        <v>96</v>
      </c>
      <c r="C73" s="137"/>
      <c r="D73" s="137"/>
      <c r="E73" s="137"/>
      <c r="F73" s="137"/>
      <c r="G73" s="18" t="s">
        <v>31</v>
      </c>
      <c r="H73" s="19"/>
    </row>
    <row r="74" spans="1:14" s="2" customFormat="1" x14ac:dyDescent="0.2">
      <c r="A74" s="17" t="s">
        <v>32</v>
      </c>
      <c r="B74" s="227">
        <v>12</v>
      </c>
      <c r="C74" s="228"/>
      <c r="D74" s="36" t="s">
        <v>33</v>
      </c>
      <c r="E74" s="139"/>
      <c r="F74" s="140"/>
      <c r="G74" s="20" t="s">
        <v>34</v>
      </c>
      <c r="H74" s="21"/>
    </row>
    <row r="75" spans="1:14" x14ac:dyDescent="0.2">
      <c r="A75" s="13" t="s">
        <v>1</v>
      </c>
      <c r="B75" s="130" t="s">
        <v>89</v>
      </c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x14ac:dyDescent="0.2">
      <c r="H83" s="10"/>
    </row>
  </sheetData>
  <mergeCells count="63">
    <mergeCell ref="B7:H7"/>
    <mergeCell ref="A1:H1"/>
    <mergeCell ref="A2:H2"/>
    <mergeCell ref="B3:H3"/>
    <mergeCell ref="B5:H5"/>
    <mergeCell ref="B6:H6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18:C18"/>
    <mergeCell ref="E18:F18"/>
    <mergeCell ref="A19:C19"/>
    <mergeCell ref="D19:F19"/>
    <mergeCell ref="A20:C20"/>
    <mergeCell ref="D20:H20"/>
    <mergeCell ref="A35:H35"/>
    <mergeCell ref="B21:F21"/>
    <mergeCell ref="A22:C22"/>
    <mergeCell ref="D22:H22"/>
    <mergeCell ref="A23:C23"/>
    <mergeCell ref="D23:H23"/>
    <mergeCell ref="B24:F24"/>
    <mergeCell ref="B25:F25"/>
    <mergeCell ref="B26:C26"/>
    <mergeCell ref="E26:F26"/>
    <mergeCell ref="B27:H27"/>
    <mergeCell ref="A28:H28"/>
    <mergeCell ref="B51:H51"/>
    <mergeCell ref="B36:F36"/>
    <mergeCell ref="B37:F37"/>
    <mergeCell ref="B42:C42"/>
    <mergeCell ref="E38:F38"/>
    <mergeCell ref="B39:H39"/>
    <mergeCell ref="A40:H40"/>
    <mergeCell ref="A47:H47"/>
    <mergeCell ref="B48:F48"/>
    <mergeCell ref="B49:F49"/>
    <mergeCell ref="B50:C50"/>
    <mergeCell ref="E50:F50"/>
    <mergeCell ref="A52:H52"/>
    <mergeCell ref="A59:H59"/>
    <mergeCell ref="B60:F60"/>
    <mergeCell ref="B61:F61"/>
    <mergeCell ref="B62:C62"/>
    <mergeCell ref="E62:F62"/>
    <mergeCell ref="B75:H75"/>
    <mergeCell ref="A76:H76"/>
    <mergeCell ref="B63:H63"/>
    <mergeCell ref="A64:H64"/>
    <mergeCell ref="A71:H71"/>
    <mergeCell ref="B73:F73"/>
    <mergeCell ref="B74:C74"/>
    <mergeCell ref="E74:F7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83689"/>
  </sheetPr>
  <dimension ref="A1:N72"/>
  <sheetViews>
    <sheetView topLeftCell="A7" zoomScale="120" zoomScaleNormal="120" workbookViewId="0">
      <selection activeCell="B61" sqref="B61"/>
    </sheetView>
  </sheetViews>
  <sheetFormatPr defaultRowHeight="11.25" x14ac:dyDescent="0.2"/>
  <cols>
    <col min="1" max="1" width="17.140625" style="1" customWidth="1"/>
    <col min="2" max="2" width="9.140625" style="1"/>
    <col min="3" max="3" width="4.5703125" style="1" customWidth="1"/>
    <col min="4" max="4" width="25.5703125" style="1" customWidth="1"/>
    <col min="5" max="5" width="7.140625" style="1" customWidth="1"/>
    <col min="6" max="6" width="39.42578125" style="1" customWidth="1"/>
    <col min="7" max="7" width="18.140625" style="1" customWidth="1"/>
    <col min="8" max="8" width="17.42578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ht="18.75" customHeight="1" x14ac:dyDescent="0.2">
      <c r="A3" s="71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ht="18.75" customHeigh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ht="18.75" customHeigh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ht="18.75" customHeigh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154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 t="e">
        <f>D13-D14</f>
        <v>#REF!</v>
      </c>
    </row>
    <row r="14" spans="1:13" x14ac:dyDescent="0.2">
      <c r="A14" s="194" t="s">
        <v>40</v>
      </c>
      <c r="B14" s="195"/>
      <c r="C14" s="196"/>
      <c r="D14" s="197" t="e">
        <f>SUM(H21)</f>
        <v>#REF!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57</v>
      </c>
      <c r="B16" s="82" t="s">
        <v>153</v>
      </c>
      <c r="C16" s="83"/>
      <c r="D16" s="83"/>
      <c r="E16" s="83"/>
      <c r="F16" s="83"/>
      <c r="G16" s="83"/>
      <c r="H16" s="84"/>
    </row>
    <row r="17" spans="1:14" s="2" customFormat="1" x14ac:dyDescent="0.2">
      <c r="A17" s="17" t="s">
        <v>30</v>
      </c>
      <c r="B17" s="162"/>
      <c r="C17" s="163"/>
      <c r="D17" s="163"/>
      <c r="E17" s="163"/>
      <c r="F17" s="163"/>
      <c r="G17" s="18" t="s">
        <v>31</v>
      </c>
      <c r="H17" s="50"/>
    </row>
    <row r="18" spans="1:14" s="2" customFormat="1" x14ac:dyDescent="0.2">
      <c r="A18" s="17" t="s">
        <v>32</v>
      </c>
      <c r="B18" s="162"/>
      <c r="C18" s="220"/>
      <c r="D18" s="73" t="s">
        <v>33</v>
      </c>
      <c r="E18" s="171">
        <v>43282</v>
      </c>
      <c r="F18" s="172"/>
      <c r="G18" s="20" t="s">
        <v>34</v>
      </c>
      <c r="H18" s="51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 t="e">
        <f>SUM(H24+#REF!+H37+H49+H61)</f>
        <v>#REF!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2" customFormat="1" x14ac:dyDescent="0.2">
      <c r="A24" s="27" t="s">
        <v>15</v>
      </c>
      <c r="B24" s="146" t="s">
        <v>98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2"/>
      <c r="C25" s="163"/>
      <c r="D25" s="163"/>
      <c r="E25" s="163"/>
      <c r="F25" s="163"/>
      <c r="G25" s="18" t="s">
        <v>31</v>
      </c>
      <c r="H25" s="19"/>
    </row>
    <row r="26" spans="1:14" s="2" customFormat="1" x14ac:dyDescent="0.2">
      <c r="A26" s="23" t="s">
        <v>32</v>
      </c>
      <c r="B26" s="164"/>
      <c r="C26" s="165"/>
      <c r="D26" s="24" t="s">
        <v>33</v>
      </c>
      <c r="E26" s="166" t="s">
        <v>63</v>
      </c>
      <c r="F26" s="167"/>
      <c r="G26" s="72" t="s">
        <v>34</v>
      </c>
      <c r="H26" s="25" t="s">
        <v>63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ht="11.25" customHeight="1" x14ac:dyDescent="0.2">
      <c r="A36" s="149"/>
      <c r="B36" s="149"/>
      <c r="C36" s="149"/>
      <c r="D36" s="149"/>
      <c r="E36" s="149"/>
      <c r="F36" s="149"/>
      <c r="G36" s="149"/>
      <c r="H36" s="149"/>
    </row>
    <row r="37" spans="1:14" s="2" customFormat="1" x14ac:dyDescent="0.2">
      <c r="A37" s="27" t="s">
        <v>16</v>
      </c>
      <c r="B37" s="141" t="s">
        <v>99</v>
      </c>
      <c r="C37" s="142"/>
      <c r="D37" s="142"/>
      <c r="E37" s="142"/>
      <c r="F37" s="143"/>
      <c r="G37" s="28" t="s">
        <v>13</v>
      </c>
      <c r="H37" s="8">
        <f>SUM(H43:H47)</f>
        <v>0</v>
      </c>
    </row>
    <row r="38" spans="1:14" s="2" customFormat="1" x14ac:dyDescent="0.2">
      <c r="A38" s="17" t="s">
        <v>30</v>
      </c>
      <c r="B38" s="136"/>
      <c r="C38" s="137"/>
      <c r="D38" s="137"/>
      <c r="E38" s="137"/>
      <c r="F38" s="137"/>
      <c r="G38" s="18" t="s">
        <v>31</v>
      </c>
      <c r="H38" s="19"/>
    </row>
    <row r="39" spans="1:14" s="2" customFormat="1" x14ac:dyDescent="0.2">
      <c r="A39" s="17" t="s">
        <v>32</v>
      </c>
      <c r="B39" s="136"/>
      <c r="C39" s="138"/>
      <c r="D39" s="73" t="s">
        <v>33</v>
      </c>
      <c r="E39" s="139"/>
      <c r="F39" s="140"/>
      <c r="G39" s="20" t="s">
        <v>34</v>
      </c>
      <c r="H39" s="21"/>
    </row>
    <row r="40" spans="1:14" x14ac:dyDescent="0.2">
      <c r="A40" s="13" t="s">
        <v>1</v>
      </c>
      <c r="B40" s="130"/>
      <c r="C40" s="131"/>
      <c r="D40" s="131"/>
      <c r="E40" s="131"/>
      <c r="F40" s="131"/>
      <c r="G40" s="131"/>
      <c r="H40" s="132"/>
    </row>
    <row r="41" spans="1:14" x14ac:dyDescent="0.2">
      <c r="A41" s="133" t="s">
        <v>35</v>
      </c>
      <c r="B41" s="133"/>
      <c r="C41" s="133"/>
      <c r="D41" s="133"/>
      <c r="E41" s="133"/>
      <c r="F41" s="133"/>
      <c r="G41" s="133"/>
      <c r="H41" s="133"/>
    </row>
    <row r="42" spans="1:14" s="7" customFormat="1" ht="22.5" x14ac:dyDescent="0.2">
      <c r="A42" s="3" t="s">
        <v>3</v>
      </c>
      <c r="B42" s="3" t="s">
        <v>4</v>
      </c>
      <c r="C42" s="3" t="s">
        <v>5</v>
      </c>
      <c r="D42" s="4" t="s">
        <v>6</v>
      </c>
      <c r="E42" s="4" t="s">
        <v>7</v>
      </c>
      <c r="F42" s="3" t="s">
        <v>8</v>
      </c>
      <c r="G42" s="3" t="s">
        <v>9</v>
      </c>
      <c r="H42" s="5" t="s">
        <v>10</v>
      </c>
      <c r="I42" s="6" t="s">
        <v>20</v>
      </c>
      <c r="J42" s="6" t="s">
        <v>21</v>
      </c>
      <c r="K42" s="6" t="s">
        <v>22</v>
      </c>
      <c r="L42" s="6" t="s">
        <v>23</v>
      </c>
      <c r="M42" s="6" t="s">
        <v>24</v>
      </c>
      <c r="N42" s="6" t="s">
        <v>25</v>
      </c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x14ac:dyDescent="0.2">
      <c r="A47" s="29"/>
      <c r="B47" s="29"/>
      <c r="C47" s="29"/>
      <c r="D47" s="29"/>
      <c r="E47" s="29"/>
      <c r="F47" s="29"/>
      <c r="G47" s="29"/>
      <c r="H47" s="9">
        <f>SUM(I47:N47)</f>
        <v>0</v>
      </c>
      <c r="I47" s="30"/>
      <c r="J47" s="30"/>
      <c r="K47" s="30"/>
      <c r="L47" s="30"/>
      <c r="M47" s="30"/>
      <c r="N47" s="30"/>
    </row>
    <row r="48" spans="1:14" ht="11.25" customHeight="1" x14ac:dyDescent="0.2">
      <c r="A48" s="134"/>
      <c r="B48" s="134"/>
      <c r="C48" s="134"/>
      <c r="D48" s="134"/>
      <c r="E48" s="134"/>
      <c r="F48" s="134"/>
      <c r="G48" s="134"/>
      <c r="H48" s="134"/>
    </row>
    <row r="49" spans="1:14" s="2" customFormat="1" x14ac:dyDescent="0.2">
      <c r="A49" s="27" t="s">
        <v>18</v>
      </c>
      <c r="B49" s="141" t="s">
        <v>84</v>
      </c>
      <c r="C49" s="142"/>
      <c r="D49" s="142"/>
      <c r="E49" s="142"/>
      <c r="F49" s="143"/>
      <c r="G49" s="28" t="s">
        <v>13</v>
      </c>
      <c r="H49" s="8">
        <f>SUM(H55:H59)</f>
        <v>0</v>
      </c>
    </row>
    <row r="50" spans="1:14" s="2" customFormat="1" x14ac:dyDescent="0.2">
      <c r="A50" s="17" t="s">
        <v>30</v>
      </c>
      <c r="B50" s="136"/>
      <c r="C50" s="137"/>
      <c r="D50" s="137"/>
      <c r="E50" s="137"/>
      <c r="F50" s="137"/>
      <c r="G50" s="18" t="s">
        <v>31</v>
      </c>
      <c r="H50" s="19"/>
    </row>
    <row r="51" spans="1:14" s="2" customFormat="1" x14ac:dyDescent="0.2">
      <c r="A51" s="17" t="s">
        <v>32</v>
      </c>
      <c r="B51" s="136"/>
      <c r="C51" s="138"/>
      <c r="D51" s="73" t="s">
        <v>33</v>
      </c>
      <c r="E51" s="139"/>
      <c r="F51" s="140"/>
      <c r="G51" s="20" t="s">
        <v>34</v>
      </c>
      <c r="H51" s="21"/>
    </row>
    <row r="52" spans="1:14" x14ac:dyDescent="0.2">
      <c r="A52" s="13" t="s">
        <v>1</v>
      </c>
      <c r="B52" s="130"/>
      <c r="C52" s="131"/>
      <c r="D52" s="131"/>
      <c r="E52" s="131"/>
      <c r="F52" s="131"/>
      <c r="G52" s="131"/>
      <c r="H52" s="132"/>
    </row>
    <row r="53" spans="1:14" x14ac:dyDescent="0.2">
      <c r="A53" s="133" t="s">
        <v>35</v>
      </c>
      <c r="B53" s="133"/>
      <c r="C53" s="133"/>
      <c r="D53" s="133"/>
      <c r="E53" s="133"/>
      <c r="F53" s="133"/>
      <c r="G53" s="133"/>
      <c r="H53" s="133"/>
    </row>
    <row r="54" spans="1:14" s="7" customFormat="1" ht="22.5" x14ac:dyDescent="0.2">
      <c r="A54" s="3" t="s">
        <v>3</v>
      </c>
      <c r="B54" s="3" t="s">
        <v>4</v>
      </c>
      <c r="C54" s="3" t="s">
        <v>5</v>
      </c>
      <c r="D54" s="4" t="s">
        <v>6</v>
      </c>
      <c r="E54" s="4" t="s">
        <v>7</v>
      </c>
      <c r="F54" s="3" t="s">
        <v>8</v>
      </c>
      <c r="G54" s="3" t="s">
        <v>9</v>
      </c>
      <c r="H54" s="5" t="s">
        <v>10</v>
      </c>
      <c r="I54" s="6" t="s">
        <v>20</v>
      </c>
      <c r="J54" s="6" t="s">
        <v>21</v>
      </c>
      <c r="K54" s="6" t="s">
        <v>22</v>
      </c>
      <c r="L54" s="6" t="s">
        <v>23</v>
      </c>
      <c r="M54" s="6" t="s">
        <v>24</v>
      </c>
      <c r="N54" s="6" t="s">
        <v>25</v>
      </c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x14ac:dyDescent="0.2">
      <c r="A59" s="29"/>
      <c r="B59" s="29"/>
      <c r="C59" s="29"/>
      <c r="D59" s="29"/>
      <c r="E59" s="29"/>
      <c r="F59" s="29"/>
      <c r="G59" s="29"/>
      <c r="H59" s="9">
        <f>SUM(I59:N59)</f>
        <v>0</v>
      </c>
      <c r="I59" s="30"/>
      <c r="J59" s="30"/>
      <c r="K59" s="30"/>
      <c r="L59" s="30"/>
      <c r="M59" s="30"/>
      <c r="N59" s="30"/>
    </row>
    <row r="60" spans="1:14" ht="11.25" customHeight="1" x14ac:dyDescent="0.2">
      <c r="A60" s="134"/>
      <c r="B60" s="134"/>
      <c r="C60" s="134"/>
      <c r="D60" s="134"/>
      <c r="E60" s="134"/>
      <c r="F60" s="134"/>
      <c r="G60" s="134"/>
      <c r="H60" s="134"/>
    </row>
    <row r="61" spans="1:14" s="2" customFormat="1" x14ac:dyDescent="0.2">
      <c r="A61" s="27" t="s">
        <v>19</v>
      </c>
      <c r="B61" s="85" t="s">
        <v>85</v>
      </c>
      <c r="C61" s="86"/>
      <c r="D61" s="86"/>
      <c r="E61" s="86"/>
      <c r="F61" s="87"/>
      <c r="G61" s="28" t="s">
        <v>13</v>
      </c>
      <c r="H61" s="8">
        <f>SUM(H67:H71)</f>
        <v>0</v>
      </c>
    </row>
    <row r="62" spans="1:14" s="2" customFormat="1" x14ac:dyDescent="0.2">
      <c r="A62" s="17" t="s">
        <v>30</v>
      </c>
      <c r="G62" s="18" t="s">
        <v>31</v>
      </c>
      <c r="H62" s="19"/>
    </row>
    <row r="63" spans="1:14" s="2" customFormat="1" x14ac:dyDescent="0.2">
      <c r="A63" s="17" t="s">
        <v>32</v>
      </c>
      <c r="B63" s="136"/>
      <c r="C63" s="138"/>
      <c r="D63" s="73" t="s">
        <v>33</v>
      </c>
      <c r="E63" s="139"/>
      <c r="F63" s="140"/>
      <c r="G63" s="20" t="s">
        <v>34</v>
      </c>
      <c r="H63" s="21"/>
    </row>
    <row r="64" spans="1:14" x14ac:dyDescent="0.2">
      <c r="A64" s="13" t="s">
        <v>1</v>
      </c>
      <c r="B64" s="130"/>
      <c r="C64" s="131"/>
      <c r="D64" s="131"/>
      <c r="E64" s="131"/>
      <c r="F64" s="131"/>
      <c r="G64" s="131"/>
      <c r="H64" s="132"/>
    </row>
    <row r="65" spans="1:14" x14ac:dyDescent="0.2">
      <c r="A65" s="133" t="s">
        <v>35</v>
      </c>
      <c r="B65" s="133"/>
      <c r="C65" s="133"/>
      <c r="D65" s="133"/>
      <c r="E65" s="133"/>
      <c r="F65" s="133"/>
      <c r="G65" s="133"/>
      <c r="H65" s="133"/>
    </row>
    <row r="66" spans="1:14" s="7" customFormat="1" ht="22.5" x14ac:dyDescent="0.2">
      <c r="A66" s="3" t="s">
        <v>3</v>
      </c>
      <c r="B66" s="3" t="s">
        <v>4</v>
      </c>
      <c r="C66" s="3" t="s">
        <v>5</v>
      </c>
      <c r="D66" s="4" t="s">
        <v>6</v>
      </c>
      <c r="E66" s="4" t="s">
        <v>7</v>
      </c>
      <c r="F66" s="3" t="s">
        <v>8</v>
      </c>
      <c r="G66" s="3" t="s">
        <v>9</v>
      </c>
      <c r="H66" s="5" t="s">
        <v>10</v>
      </c>
      <c r="I66" s="6" t="s">
        <v>20</v>
      </c>
      <c r="J66" s="6" t="s">
        <v>21</v>
      </c>
      <c r="K66" s="6" t="s">
        <v>22</v>
      </c>
      <c r="L66" s="6" t="s">
        <v>23</v>
      </c>
      <c r="M66" s="6" t="s">
        <v>24</v>
      </c>
      <c r="N66" s="6" t="s">
        <v>25</v>
      </c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x14ac:dyDescent="0.2">
      <c r="A71" s="29"/>
      <c r="B71" s="29"/>
      <c r="C71" s="29"/>
      <c r="D71" s="29"/>
      <c r="E71" s="29"/>
      <c r="F71" s="29"/>
      <c r="G71" s="29"/>
      <c r="H71" s="9">
        <f>SUM(I71:N71)</f>
        <v>0</v>
      </c>
      <c r="I71" s="30"/>
      <c r="J71" s="30"/>
      <c r="K71" s="30"/>
      <c r="L71" s="30"/>
      <c r="M71" s="30"/>
      <c r="N71" s="30"/>
    </row>
    <row r="72" spans="1:14" x14ac:dyDescent="0.2">
      <c r="H72" s="10"/>
    </row>
  </sheetData>
  <mergeCells count="55">
    <mergeCell ref="B64:H64"/>
    <mergeCell ref="A65:H65"/>
    <mergeCell ref="B52:H52"/>
    <mergeCell ref="A53:H53"/>
    <mergeCell ref="A60:H60"/>
    <mergeCell ref="B63:C63"/>
    <mergeCell ref="E63:F63"/>
    <mergeCell ref="A41:H41"/>
    <mergeCell ref="A48:H48"/>
    <mergeCell ref="B49:F49"/>
    <mergeCell ref="B50:F50"/>
    <mergeCell ref="B51:C51"/>
    <mergeCell ref="E51:F51"/>
    <mergeCell ref="B40:H40"/>
    <mergeCell ref="A36:H36"/>
    <mergeCell ref="B37:F37"/>
    <mergeCell ref="B38:F38"/>
    <mergeCell ref="B39:C39"/>
    <mergeCell ref="E39:F39"/>
    <mergeCell ref="A35:H35"/>
    <mergeCell ref="B21:F21"/>
    <mergeCell ref="A22:C22"/>
    <mergeCell ref="D22:H22"/>
    <mergeCell ref="A23:C23"/>
    <mergeCell ref="D23:H23"/>
    <mergeCell ref="B24:F24"/>
    <mergeCell ref="B25:F25"/>
    <mergeCell ref="B26:C26"/>
    <mergeCell ref="E26:F26"/>
    <mergeCell ref="B27:H27"/>
    <mergeCell ref="A28:H28"/>
    <mergeCell ref="B18:C18"/>
    <mergeCell ref="E18:F18"/>
    <mergeCell ref="A19:C19"/>
    <mergeCell ref="D19:F19"/>
    <mergeCell ref="A20:C20"/>
    <mergeCell ref="D20:H20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7:H7"/>
    <mergeCell ref="A1:H1"/>
    <mergeCell ref="A2:H2"/>
    <mergeCell ref="B3:H3"/>
    <mergeCell ref="B5:H5"/>
    <mergeCell ref="B6:H6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83689"/>
  </sheetPr>
  <dimension ref="A1:N71"/>
  <sheetViews>
    <sheetView showGridLines="0" topLeftCell="A7" zoomScale="130" zoomScaleNormal="130" workbookViewId="0">
      <selection activeCell="I16" sqref="I16"/>
    </sheetView>
  </sheetViews>
  <sheetFormatPr defaultRowHeight="11.25" x14ac:dyDescent="0.2"/>
  <cols>
    <col min="1" max="1" width="17.140625" style="1" customWidth="1"/>
    <col min="2" max="2" width="9.140625" style="1"/>
    <col min="3" max="3" width="4.5703125" style="1" customWidth="1"/>
    <col min="4" max="4" width="25.5703125" style="1" customWidth="1"/>
    <col min="5" max="5" width="7.140625" style="1" customWidth="1"/>
    <col min="6" max="6" width="10.42578125" style="1" customWidth="1"/>
    <col min="7" max="7" width="18.140625" style="1" customWidth="1"/>
    <col min="8" max="8" width="17.42578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x14ac:dyDescent="0.2">
      <c r="A3" s="120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2.5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154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 t="e">
        <f>D13-D14</f>
        <v>#REF!</v>
      </c>
    </row>
    <row r="14" spans="1:13" x14ac:dyDescent="0.2">
      <c r="A14" s="194" t="s">
        <v>40</v>
      </c>
      <c r="B14" s="195"/>
      <c r="C14" s="196"/>
      <c r="D14" s="197" t="e">
        <f>SUM(H21)</f>
        <v>#REF!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57</v>
      </c>
      <c r="B16" s="231" t="s">
        <v>211</v>
      </c>
      <c r="C16" s="232"/>
      <c r="D16" s="232"/>
      <c r="E16" s="232"/>
      <c r="F16" s="232"/>
      <c r="G16" s="232"/>
      <c r="H16" s="233"/>
    </row>
    <row r="17" spans="1:14" s="2" customFormat="1" x14ac:dyDescent="0.2">
      <c r="A17" s="17" t="s">
        <v>30</v>
      </c>
      <c r="B17" s="168" t="s">
        <v>206</v>
      </c>
      <c r="C17" s="169"/>
      <c r="D17" s="169"/>
      <c r="E17" s="169"/>
      <c r="F17" s="170"/>
      <c r="G17" s="18" t="s">
        <v>31</v>
      </c>
      <c r="H17" s="50"/>
    </row>
    <row r="18" spans="1:14" s="2" customFormat="1" x14ac:dyDescent="0.2">
      <c r="A18" s="17" t="s">
        <v>32</v>
      </c>
      <c r="B18" s="234"/>
      <c r="C18" s="220"/>
      <c r="D18" s="122" t="s">
        <v>33</v>
      </c>
      <c r="E18" s="171">
        <v>43282</v>
      </c>
      <c r="F18" s="172"/>
      <c r="G18" s="20" t="s">
        <v>34</v>
      </c>
      <c r="H18" s="51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 t="e">
        <f>SUM(#REF!+H24+H36+H48+H60)</f>
        <v>#REF!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2" customFormat="1" x14ac:dyDescent="0.2">
      <c r="A24" s="27" t="s">
        <v>15</v>
      </c>
      <c r="B24" s="146" t="s">
        <v>207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36"/>
      <c r="C25" s="137"/>
      <c r="D25" s="137"/>
      <c r="E25" s="137"/>
      <c r="F25" s="137"/>
      <c r="G25" s="18" t="s">
        <v>31</v>
      </c>
      <c r="H25" s="19"/>
    </row>
    <row r="26" spans="1:14" s="2" customFormat="1" x14ac:dyDescent="0.2">
      <c r="A26" s="17" t="s">
        <v>32</v>
      </c>
      <c r="B26" s="136"/>
      <c r="C26" s="138"/>
      <c r="D26" s="122" t="s">
        <v>33</v>
      </c>
      <c r="E26" s="139" t="s">
        <v>118</v>
      </c>
      <c r="F26" s="140"/>
      <c r="G26" s="20" t="s">
        <v>34</v>
      </c>
      <c r="H26" s="21"/>
    </row>
    <row r="27" spans="1:14" x14ac:dyDescent="0.2">
      <c r="A27" s="13" t="s">
        <v>1</v>
      </c>
      <c r="B27" s="130"/>
      <c r="C27" s="131"/>
      <c r="D27" s="131"/>
      <c r="E27" s="131"/>
      <c r="F27" s="131"/>
      <c r="G27" s="131"/>
      <c r="H27" s="132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ht="11.25" customHeight="1" x14ac:dyDescent="0.2">
      <c r="A35" s="149"/>
      <c r="B35" s="149"/>
      <c r="C35" s="149"/>
      <c r="D35" s="149"/>
      <c r="E35" s="149"/>
      <c r="F35" s="149"/>
      <c r="G35" s="149"/>
      <c r="H35" s="149"/>
    </row>
    <row r="36" spans="1:14" s="2" customFormat="1" ht="22.5" customHeight="1" x14ac:dyDescent="0.2">
      <c r="A36" s="27" t="s">
        <v>16</v>
      </c>
      <c r="B36" s="235" t="s">
        <v>210</v>
      </c>
      <c r="C36" s="236"/>
      <c r="D36" s="236"/>
      <c r="E36" s="236"/>
      <c r="F36" s="237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36"/>
      <c r="C37" s="137"/>
      <c r="D37" s="137"/>
      <c r="E37" s="137"/>
      <c r="F37" s="137"/>
      <c r="G37" s="18" t="s">
        <v>31</v>
      </c>
      <c r="H37" s="19"/>
    </row>
    <row r="38" spans="1:14" s="2" customFormat="1" x14ac:dyDescent="0.2">
      <c r="A38" s="17" t="s">
        <v>32</v>
      </c>
      <c r="B38" s="136"/>
      <c r="C38" s="138"/>
      <c r="D38" s="122" t="s">
        <v>33</v>
      </c>
      <c r="E38" s="139" t="s">
        <v>118</v>
      </c>
      <c r="F38" s="140"/>
      <c r="G38" s="20" t="s">
        <v>34</v>
      </c>
      <c r="H38" s="21"/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34"/>
      <c r="B47" s="134"/>
      <c r="C47" s="134"/>
      <c r="D47" s="134"/>
      <c r="E47" s="134"/>
      <c r="F47" s="134"/>
      <c r="G47" s="134"/>
      <c r="H47" s="134"/>
    </row>
    <row r="48" spans="1:14" s="2" customFormat="1" ht="23.25" customHeight="1" x14ac:dyDescent="0.2">
      <c r="A48" s="27" t="s">
        <v>17</v>
      </c>
      <c r="B48" s="235" t="s">
        <v>208</v>
      </c>
      <c r="C48" s="236"/>
      <c r="D48" s="236"/>
      <c r="E48" s="236"/>
      <c r="F48" s="237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/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136"/>
      <c r="C50" s="138"/>
      <c r="D50" s="122" t="s">
        <v>33</v>
      </c>
      <c r="E50" s="238" t="s">
        <v>209</v>
      </c>
      <c r="F50" s="239"/>
      <c r="G50" s="20" t="s">
        <v>34</v>
      </c>
      <c r="H50" s="21"/>
    </row>
    <row r="51" spans="1:14" ht="16.5" customHeight="1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14" s="2" customFormat="1" x14ac:dyDescent="0.2">
      <c r="A60" s="27" t="s">
        <v>18</v>
      </c>
      <c r="B60" s="135" t="s">
        <v>12</v>
      </c>
      <c r="C60" s="135"/>
      <c r="D60" s="135"/>
      <c r="E60" s="135"/>
      <c r="F60" s="135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/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136"/>
      <c r="C62" s="138"/>
      <c r="D62" s="122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x14ac:dyDescent="0.2">
      <c r="H71" s="10"/>
    </row>
  </sheetData>
  <mergeCells count="57">
    <mergeCell ref="B63:H63"/>
    <mergeCell ref="A64:H64"/>
    <mergeCell ref="B51:H51"/>
    <mergeCell ref="A52:H52"/>
    <mergeCell ref="A59:H59"/>
    <mergeCell ref="B60:F60"/>
    <mergeCell ref="B61:F61"/>
    <mergeCell ref="B62:C62"/>
    <mergeCell ref="E62:F62"/>
    <mergeCell ref="A40:H40"/>
    <mergeCell ref="A47:H47"/>
    <mergeCell ref="B48:F48"/>
    <mergeCell ref="B49:F49"/>
    <mergeCell ref="B50:C50"/>
    <mergeCell ref="E50:F50"/>
    <mergeCell ref="B39:H39"/>
    <mergeCell ref="B24:F24"/>
    <mergeCell ref="B25:F25"/>
    <mergeCell ref="B26:C26"/>
    <mergeCell ref="E26:F26"/>
    <mergeCell ref="B27:H27"/>
    <mergeCell ref="A28:H28"/>
    <mergeCell ref="A35:H35"/>
    <mergeCell ref="B36:F36"/>
    <mergeCell ref="B37:F37"/>
    <mergeCell ref="B38:C38"/>
    <mergeCell ref="E38:F38"/>
    <mergeCell ref="B21:F21"/>
    <mergeCell ref="A22:C22"/>
    <mergeCell ref="D22:H22"/>
    <mergeCell ref="A23:C23"/>
    <mergeCell ref="D23:H23"/>
    <mergeCell ref="B18:C18"/>
    <mergeCell ref="E18:F18"/>
    <mergeCell ref="A19:C19"/>
    <mergeCell ref="D19:F19"/>
    <mergeCell ref="A20:C20"/>
    <mergeCell ref="D20:H20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7:H7"/>
    <mergeCell ref="A1:H1"/>
    <mergeCell ref="A2:H2"/>
    <mergeCell ref="B3:H3"/>
    <mergeCell ref="B5:H5"/>
    <mergeCell ref="B6:H6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106"/>
  <sheetViews>
    <sheetView zoomScale="110" zoomScaleNormal="110" workbookViewId="0">
      <selection activeCell="D22" sqref="D22:H22"/>
    </sheetView>
  </sheetViews>
  <sheetFormatPr defaultRowHeight="11.25" x14ac:dyDescent="0.2"/>
  <cols>
    <col min="1" max="1" width="17.140625" style="1" customWidth="1"/>
    <col min="2" max="2" width="19.28515625" style="1" customWidth="1"/>
    <col min="3" max="3" width="6.28515625" style="1" customWidth="1"/>
    <col min="4" max="4" width="25.5703125" style="1" customWidth="1"/>
    <col min="5" max="5" width="7.140625" style="1" customWidth="1"/>
    <col min="6" max="6" width="24" style="1" customWidth="1"/>
    <col min="7" max="7" width="18.140625" style="1" customWidth="1"/>
    <col min="8" max="8" width="18.710937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x14ac:dyDescent="0.2">
      <c r="A3" s="120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154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 t="e">
        <f>D13-D14</f>
        <v>#REF!</v>
      </c>
    </row>
    <row r="14" spans="1:13" x14ac:dyDescent="0.2">
      <c r="A14" s="194" t="s">
        <v>40</v>
      </c>
      <c r="B14" s="195"/>
      <c r="C14" s="196"/>
      <c r="D14" s="197" t="e">
        <f>SUM(H21)</f>
        <v>#REF!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4" customHeight="1" x14ac:dyDescent="0.2">
      <c r="A16" s="38" t="s">
        <v>57</v>
      </c>
      <c r="B16" s="231" t="s">
        <v>214</v>
      </c>
      <c r="C16" s="232"/>
      <c r="D16" s="232"/>
      <c r="E16" s="232"/>
      <c r="F16" s="232"/>
      <c r="G16" s="232"/>
      <c r="H16" s="233"/>
    </row>
    <row r="17" spans="1:14" s="2" customFormat="1" x14ac:dyDescent="0.2">
      <c r="A17" s="17" t="s">
        <v>30</v>
      </c>
      <c r="B17" s="168" t="s">
        <v>151</v>
      </c>
      <c r="C17" s="169"/>
      <c r="D17" s="169"/>
      <c r="E17" s="169"/>
      <c r="F17" s="170"/>
      <c r="G17" s="18" t="s">
        <v>31</v>
      </c>
      <c r="H17" s="50"/>
    </row>
    <row r="18" spans="1:14" s="2" customFormat="1" x14ac:dyDescent="0.2">
      <c r="A18" s="17" t="s">
        <v>32</v>
      </c>
      <c r="B18" s="162"/>
      <c r="C18" s="220"/>
      <c r="D18" s="122" t="s">
        <v>33</v>
      </c>
      <c r="E18" s="171">
        <v>43282</v>
      </c>
      <c r="F18" s="172"/>
      <c r="G18" s="20" t="s">
        <v>34</v>
      </c>
      <c r="H18" s="51">
        <v>43465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 t="e">
        <f>SUM(H36+#REF!+H48+H72+H84)</f>
        <v>#REF!</v>
      </c>
    </row>
    <row r="22" spans="1:14" x14ac:dyDescent="0.2">
      <c r="A22" s="240" t="s">
        <v>37</v>
      </c>
      <c r="B22" s="240"/>
      <c r="C22" s="240"/>
      <c r="D22" s="240" t="s">
        <v>38</v>
      </c>
      <c r="E22" s="240"/>
      <c r="F22" s="240"/>
      <c r="G22" s="240"/>
      <c r="H22" s="240"/>
    </row>
    <row r="23" spans="1:14" x14ac:dyDescent="0.2">
      <c r="A23" s="123"/>
      <c r="B23" s="123"/>
      <c r="C23" s="123"/>
      <c r="D23" s="123"/>
      <c r="E23" s="123"/>
      <c r="F23" s="123"/>
      <c r="G23" s="123"/>
      <c r="H23" s="123"/>
    </row>
    <row r="24" spans="1:14" s="2" customFormat="1" ht="15.75" customHeight="1" x14ac:dyDescent="0.2">
      <c r="A24" s="27" t="s">
        <v>15</v>
      </c>
      <c r="B24" s="146" t="s">
        <v>215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8" t="s">
        <v>216</v>
      </c>
      <c r="C25" s="169"/>
      <c r="D25" s="169"/>
      <c r="E25" s="169"/>
      <c r="F25" s="170"/>
      <c r="G25" s="18" t="s">
        <v>31</v>
      </c>
      <c r="H25" s="19"/>
    </row>
    <row r="26" spans="1:14" s="2" customFormat="1" x14ac:dyDescent="0.2">
      <c r="A26" s="23" t="s">
        <v>32</v>
      </c>
      <c r="B26" s="230"/>
      <c r="C26" s="165"/>
      <c r="D26" s="24" t="s">
        <v>33</v>
      </c>
      <c r="E26" s="241" t="s">
        <v>93</v>
      </c>
      <c r="F26" s="242"/>
      <c r="G26" s="121" t="s">
        <v>34</v>
      </c>
      <c r="H26" s="92" t="s">
        <v>108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 t="s">
        <v>109</v>
      </c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 t="s">
        <v>110</v>
      </c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8"/>
      <c r="B35" s="158"/>
      <c r="C35" s="158"/>
      <c r="D35" s="158"/>
      <c r="E35" s="158"/>
      <c r="F35" s="158"/>
      <c r="G35" s="158"/>
      <c r="H35" s="158"/>
    </row>
    <row r="36" spans="1:14" s="2" customFormat="1" x14ac:dyDescent="0.2">
      <c r="A36" s="27" t="s">
        <v>16</v>
      </c>
      <c r="B36" s="146" t="s">
        <v>217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68"/>
      <c r="C37" s="169"/>
      <c r="D37" s="169"/>
      <c r="E37" s="169"/>
      <c r="F37" s="170"/>
      <c r="G37" s="18" t="s">
        <v>31</v>
      </c>
      <c r="H37" s="19"/>
    </row>
    <row r="38" spans="1:14" s="2" customFormat="1" x14ac:dyDescent="0.2">
      <c r="A38" s="23" t="s">
        <v>32</v>
      </c>
      <c r="B38" s="230"/>
      <c r="C38" s="165"/>
      <c r="D38" s="24" t="s">
        <v>33</v>
      </c>
      <c r="E38" s="166" t="s">
        <v>63</v>
      </c>
      <c r="F38" s="167"/>
      <c r="G38" s="121" t="s">
        <v>34</v>
      </c>
      <c r="H38" s="25" t="s">
        <v>63</v>
      </c>
    </row>
    <row r="39" spans="1:14" x14ac:dyDescent="0.2">
      <c r="A39" s="13" t="s">
        <v>1</v>
      </c>
      <c r="B39" s="168"/>
      <c r="C39" s="169"/>
      <c r="D39" s="169"/>
      <c r="E39" s="169"/>
      <c r="F39" s="169"/>
      <c r="G39" s="169"/>
      <c r="H39" s="170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17</v>
      </c>
      <c r="B48" s="141" t="s">
        <v>218</v>
      </c>
      <c r="C48" s="142"/>
      <c r="D48" s="142"/>
      <c r="E48" s="142"/>
      <c r="F48" s="143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0"/>
      <c r="C49" s="131"/>
      <c r="D49" s="131"/>
      <c r="E49" s="131"/>
      <c r="F49" s="132"/>
      <c r="G49" s="18" t="s">
        <v>31</v>
      </c>
      <c r="H49" s="19"/>
    </row>
    <row r="50" spans="1:14" s="2" customFormat="1" x14ac:dyDescent="0.2">
      <c r="A50" s="17" t="s">
        <v>32</v>
      </c>
      <c r="B50" s="229"/>
      <c r="C50" s="138"/>
      <c r="D50" s="122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s="91" customFormat="1" x14ac:dyDescent="0.2">
      <c r="A59" s="88"/>
      <c r="B59" s="88"/>
      <c r="C59" s="88"/>
      <c r="D59" s="88"/>
      <c r="E59" s="88"/>
      <c r="F59" s="88"/>
      <c r="G59" s="88"/>
      <c r="H59" s="89"/>
      <c r="I59" s="90"/>
      <c r="J59" s="90"/>
      <c r="K59" s="90"/>
      <c r="L59" s="90"/>
      <c r="M59" s="90"/>
      <c r="N59" s="90"/>
    </row>
    <row r="60" spans="1:14" s="2" customFormat="1" x14ac:dyDescent="0.2">
      <c r="A60" s="27" t="s">
        <v>18</v>
      </c>
      <c r="B60" s="146" t="s">
        <v>219</v>
      </c>
      <c r="C60" s="147"/>
      <c r="D60" s="147"/>
      <c r="E60" s="147"/>
      <c r="F60" s="148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0"/>
      <c r="C61" s="131"/>
      <c r="D61" s="131"/>
      <c r="E61" s="131"/>
      <c r="F61" s="132"/>
      <c r="G61" s="18" t="s">
        <v>31</v>
      </c>
      <c r="H61" s="19"/>
    </row>
    <row r="62" spans="1:14" s="2" customFormat="1" x14ac:dyDescent="0.2">
      <c r="A62" s="17" t="s">
        <v>32</v>
      </c>
      <c r="B62" s="229"/>
      <c r="C62" s="138"/>
      <c r="D62" s="122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18</v>
      </c>
      <c r="B72" s="141" t="s">
        <v>220</v>
      </c>
      <c r="C72" s="142"/>
      <c r="D72" s="142"/>
      <c r="E72" s="142"/>
      <c r="F72" s="143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0" t="s">
        <v>221</v>
      </c>
      <c r="C73" s="131"/>
      <c r="D73" s="131"/>
      <c r="E73" s="131"/>
      <c r="F73" s="132"/>
      <c r="G73" s="18" t="s">
        <v>31</v>
      </c>
      <c r="H73" s="19"/>
    </row>
    <row r="74" spans="1:14" s="2" customFormat="1" x14ac:dyDescent="0.2">
      <c r="A74" s="17" t="s">
        <v>32</v>
      </c>
      <c r="B74" s="126">
        <v>6</v>
      </c>
      <c r="C74" s="93"/>
      <c r="D74" s="122" t="s">
        <v>33</v>
      </c>
      <c r="E74" s="139" t="s">
        <v>118</v>
      </c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ht="11.25" customHeight="1" x14ac:dyDescent="0.2">
      <c r="A83" s="134"/>
      <c r="B83" s="134"/>
      <c r="C83" s="134"/>
      <c r="D83" s="134"/>
      <c r="E83" s="134"/>
      <c r="F83" s="134"/>
      <c r="G83" s="134"/>
      <c r="H83" s="134"/>
    </row>
    <row r="84" spans="1:14" s="2" customFormat="1" x14ac:dyDescent="0.2">
      <c r="A84" s="27" t="s">
        <v>19</v>
      </c>
      <c r="B84" s="141"/>
      <c r="C84" s="142"/>
      <c r="D84" s="142"/>
      <c r="E84" s="142"/>
      <c r="F84" s="143"/>
      <c r="G84" s="28" t="s">
        <v>13</v>
      </c>
      <c r="H84" s="8">
        <f>SUM(H90:H94)</f>
        <v>0</v>
      </c>
    </row>
    <row r="85" spans="1:14" s="2" customFormat="1" x14ac:dyDescent="0.2">
      <c r="A85" s="17" t="s">
        <v>30</v>
      </c>
      <c r="B85" s="136"/>
      <c r="C85" s="137"/>
      <c r="D85" s="137"/>
      <c r="E85" s="137"/>
      <c r="F85" s="137"/>
      <c r="G85" s="18" t="s">
        <v>31</v>
      </c>
      <c r="H85" s="19"/>
    </row>
    <row r="86" spans="1:14" s="2" customFormat="1" x14ac:dyDescent="0.2">
      <c r="A86" s="17" t="s">
        <v>32</v>
      </c>
      <c r="B86" s="136"/>
      <c r="C86" s="138"/>
      <c r="D86" s="122" t="s">
        <v>33</v>
      </c>
      <c r="E86" s="139"/>
      <c r="F86" s="140"/>
      <c r="G86" s="20" t="s">
        <v>34</v>
      </c>
      <c r="H86" s="21"/>
    </row>
    <row r="87" spans="1:14" x14ac:dyDescent="0.2">
      <c r="A87" s="13" t="s">
        <v>1</v>
      </c>
      <c r="B87" s="130"/>
      <c r="C87" s="131"/>
      <c r="D87" s="131"/>
      <c r="E87" s="131"/>
      <c r="F87" s="131"/>
      <c r="G87" s="131"/>
      <c r="H87" s="132"/>
    </row>
    <row r="88" spans="1:14" x14ac:dyDescent="0.2">
      <c r="A88" s="133" t="s">
        <v>35</v>
      </c>
      <c r="B88" s="133"/>
      <c r="C88" s="133"/>
      <c r="D88" s="133"/>
      <c r="E88" s="133"/>
      <c r="F88" s="133"/>
      <c r="G88" s="133"/>
      <c r="H88" s="133"/>
    </row>
    <row r="89" spans="1:14" s="7" customFormat="1" ht="22.5" x14ac:dyDescent="0.2">
      <c r="A89" s="3" t="s">
        <v>3</v>
      </c>
      <c r="B89" s="3" t="s">
        <v>4</v>
      </c>
      <c r="C89" s="3" t="s">
        <v>5</v>
      </c>
      <c r="D89" s="4" t="s">
        <v>6</v>
      </c>
      <c r="E89" s="4" t="s">
        <v>7</v>
      </c>
      <c r="F89" s="3" t="s">
        <v>8</v>
      </c>
      <c r="G89" s="3" t="s">
        <v>9</v>
      </c>
      <c r="H89" s="5" t="s">
        <v>10</v>
      </c>
      <c r="I89" s="6" t="s">
        <v>20</v>
      </c>
      <c r="J89" s="6" t="s">
        <v>21</v>
      </c>
      <c r="K89" s="6" t="s">
        <v>22</v>
      </c>
      <c r="L89" s="6" t="s">
        <v>23</v>
      </c>
      <c r="M89" s="6" t="s">
        <v>24</v>
      </c>
      <c r="N89" s="6" t="s">
        <v>25</v>
      </c>
    </row>
    <row r="90" spans="1:14" x14ac:dyDescent="0.2">
      <c r="A90" s="29"/>
      <c r="B90" s="29"/>
      <c r="C90" s="29"/>
      <c r="D90" s="29"/>
      <c r="E90" s="29"/>
      <c r="F90" s="29"/>
      <c r="G90" s="29"/>
      <c r="H90" s="9">
        <f>SUM(I90:N90)</f>
        <v>0</v>
      </c>
      <c r="I90" s="30"/>
      <c r="J90" s="30"/>
      <c r="K90" s="30"/>
      <c r="L90" s="30"/>
      <c r="M90" s="30"/>
      <c r="N90" s="30"/>
    </row>
    <row r="91" spans="1:14" x14ac:dyDescent="0.2">
      <c r="A91" s="29"/>
      <c r="B91" s="29"/>
      <c r="C91" s="29"/>
      <c r="D91" s="29"/>
      <c r="E91" s="29"/>
      <c r="F91" s="29"/>
      <c r="G91" s="29"/>
      <c r="H91" s="9">
        <f>SUM(I91:N91)</f>
        <v>0</v>
      </c>
      <c r="I91" s="30"/>
      <c r="J91" s="30"/>
      <c r="K91" s="30"/>
      <c r="L91" s="30"/>
      <c r="M91" s="30"/>
      <c r="N91" s="30"/>
    </row>
    <row r="92" spans="1:14" x14ac:dyDescent="0.2">
      <c r="A92" s="29"/>
      <c r="B92" s="29"/>
      <c r="C92" s="29"/>
      <c r="D92" s="29"/>
      <c r="E92" s="29"/>
      <c r="F92" s="29"/>
      <c r="G92" s="29"/>
      <c r="H92" s="9">
        <f>SUM(I92:N92)</f>
        <v>0</v>
      </c>
      <c r="I92" s="30"/>
      <c r="J92" s="30"/>
      <c r="K92" s="30"/>
      <c r="L92" s="30"/>
      <c r="M92" s="30"/>
      <c r="N92" s="30"/>
    </row>
    <row r="93" spans="1:14" x14ac:dyDescent="0.2">
      <c r="A93" s="29"/>
      <c r="B93" s="29"/>
      <c r="C93" s="29"/>
      <c r="D93" s="29"/>
      <c r="E93" s="29"/>
      <c r="F93" s="29"/>
      <c r="G93" s="29"/>
      <c r="H93" s="9">
        <f>SUM(I93:N93)</f>
        <v>0</v>
      </c>
      <c r="I93" s="30"/>
      <c r="J93" s="30"/>
      <c r="K93" s="30"/>
      <c r="L93" s="30"/>
      <c r="M93" s="30"/>
      <c r="N93" s="30"/>
    </row>
    <row r="94" spans="1:14" x14ac:dyDescent="0.2">
      <c r="A94" s="29"/>
      <c r="B94" s="29"/>
      <c r="C94" s="29"/>
      <c r="D94" s="29"/>
      <c r="E94" s="29"/>
      <c r="F94" s="29"/>
      <c r="G94" s="29"/>
      <c r="H94" s="9">
        <f>SUM(I94:N94)</f>
        <v>0</v>
      </c>
      <c r="I94" s="30"/>
      <c r="J94" s="30"/>
      <c r="K94" s="30"/>
      <c r="L94" s="30"/>
      <c r="M94" s="30"/>
      <c r="N94" s="30"/>
    </row>
    <row r="95" spans="1:14" x14ac:dyDescent="0.2">
      <c r="H95" s="10"/>
    </row>
    <row r="96" spans="1:14" s="2" customFormat="1" x14ac:dyDescent="0.2">
      <c r="A96" s="27" t="s">
        <v>104</v>
      </c>
      <c r="B96" s="146"/>
      <c r="C96" s="147"/>
      <c r="D96" s="147"/>
      <c r="E96" s="147"/>
      <c r="F96" s="148"/>
      <c r="G96" s="28" t="s">
        <v>13</v>
      </c>
      <c r="H96" s="8">
        <f>SUM(H102:H106)</f>
        <v>0</v>
      </c>
    </row>
    <row r="97" spans="1:14" s="2" customFormat="1" x14ac:dyDescent="0.2">
      <c r="A97" s="17" t="s">
        <v>30</v>
      </c>
      <c r="B97" s="136"/>
      <c r="C97" s="137"/>
      <c r="D97" s="137"/>
      <c r="E97" s="137"/>
      <c r="F97" s="137"/>
      <c r="G97" s="18" t="s">
        <v>31</v>
      </c>
      <c r="H97" s="19"/>
    </row>
    <row r="98" spans="1:14" s="2" customFormat="1" x14ac:dyDescent="0.2">
      <c r="A98" s="17" t="s">
        <v>32</v>
      </c>
      <c r="B98" s="136"/>
      <c r="C98" s="138"/>
      <c r="D98" s="122" t="s">
        <v>33</v>
      </c>
      <c r="E98" s="139"/>
      <c r="F98" s="140"/>
      <c r="G98" s="20" t="s">
        <v>34</v>
      </c>
      <c r="H98" s="21"/>
    </row>
    <row r="99" spans="1:14" x14ac:dyDescent="0.2">
      <c r="A99" s="13" t="s">
        <v>1</v>
      </c>
      <c r="B99" s="130"/>
      <c r="C99" s="131"/>
      <c r="D99" s="131"/>
      <c r="E99" s="131"/>
      <c r="F99" s="131"/>
      <c r="G99" s="131"/>
      <c r="H99" s="132"/>
    </row>
    <row r="100" spans="1:14" x14ac:dyDescent="0.2">
      <c r="A100" s="133" t="s">
        <v>35</v>
      </c>
      <c r="B100" s="133"/>
      <c r="C100" s="133"/>
      <c r="D100" s="133"/>
      <c r="E100" s="133"/>
      <c r="F100" s="133"/>
      <c r="G100" s="133"/>
      <c r="H100" s="133"/>
    </row>
    <row r="101" spans="1:14" s="7" customFormat="1" ht="22.5" x14ac:dyDescent="0.2">
      <c r="A101" s="3" t="s">
        <v>3</v>
      </c>
      <c r="B101" s="3" t="s">
        <v>4</v>
      </c>
      <c r="C101" s="3" t="s">
        <v>5</v>
      </c>
      <c r="D101" s="4" t="s">
        <v>6</v>
      </c>
      <c r="E101" s="4" t="s">
        <v>7</v>
      </c>
      <c r="F101" s="3" t="s">
        <v>8</v>
      </c>
      <c r="G101" s="3" t="s">
        <v>9</v>
      </c>
      <c r="H101" s="5" t="s">
        <v>10</v>
      </c>
      <c r="I101" s="6" t="s">
        <v>20</v>
      </c>
      <c r="J101" s="6" t="s">
        <v>21</v>
      </c>
      <c r="K101" s="6" t="s">
        <v>22</v>
      </c>
      <c r="L101" s="6" t="s">
        <v>23</v>
      </c>
      <c r="M101" s="6" t="s">
        <v>24</v>
      </c>
      <c r="N101" s="6" t="s">
        <v>25</v>
      </c>
    </row>
    <row r="102" spans="1:14" x14ac:dyDescent="0.2">
      <c r="A102" s="29"/>
      <c r="B102" s="29"/>
      <c r="C102" s="29"/>
      <c r="D102" s="29"/>
      <c r="E102" s="29"/>
      <c r="F102" s="29"/>
      <c r="G102" s="29"/>
      <c r="H102" s="9">
        <f>SUM(I102:N102)</f>
        <v>0</v>
      </c>
      <c r="I102" s="30"/>
      <c r="J102" s="30"/>
      <c r="K102" s="30"/>
      <c r="L102" s="30"/>
      <c r="M102" s="30"/>
      <c r="N102" s="30"/>
    </row>
    <row r="103" spans="1:14" x14ac:dyDescent="0.2">
      <c r="A103" s="29"/>
      <c r="B103" s="29"/>
      <c r="C103" s="29"/>
      <c r="D103" s="29"/>
      <c r="E103" s="29"/>
      <c r="F103" s="29"/>
      <c r="G103" s="29"/>
      <c r="H103" s="9">
        <f>SUM(I103:N103)</f>
        <v>0</v>
      </c>
      <c r="I103" s="30"/>
      <c r="J103" s="30"/>
      <c r="K103" s="30"/>
      <c r="L103" s="30"/>
      <c r="M103" s="30"/>
      <c r="N103" s="30"/>
    </row>
    <row r="104" spans="1:14" x14ac:dyDescent="0.2">
      <c r="A104" s="29"/>
      <c r="B104" s="29"/>
      <c r="C104" s="29"/>
      <c r="D104" s="29"/>
      <c r="E104" s="29"/>
      <c r="F104" s="29"/>
      <c r="G104" s="29"/>
      <c r="H104" s="9">
        <f>SUM(I104:N104)</f>
        <v>0</v>
      </c>
      <c r="I104" s="30"/>
      <c r="J104" s="30"/>
      <c r="K104" s="30"/>
      <c r="L104" s="30"/>
      <c r="M104" s="30"/>
      <c r="N104" s="30"/>
    </row>
    <row r="105" spans="1:14" x14ac:dyDescent="0.2">
      <c r="A105" s="29"/>
      <c r="B105" s="29"/>
      <c r="C105" s="29"/>
      <c r="D105" s="29"/>
      <c r="E105" s="29"/>
      <c r="F105" s="29"/>
      <c r="G105" s="29"/>
      <c r="H105" s="9">
        <f>SUM(I105:N105)</f>
        <v>0</v>
      </c>
      <c r="I105" s="30"/>
      <c r="J105" s="30"/>
      <c r="K105" s="30"/>
      <c r="L105" s="30"/>
      <c r="M105" s="30"/>
      <c r="N105" s="30"/>
    </row>
    <row r="106" spans="1:14" x14ac:dyDescent="0.2">
      <c r="A106" s="29"/>
      <c r="B106" s="29"/>
      <c r="C106" s="29"/>
      <c r="D106" s="29"/>
      <c r="E106" s="29"/>
      <c r="F106" s="29"/>
      <c r="G106" s="29"/>
      <c r="H106" s="9">
        <f>SUM(I106:N106)</f>
        <v>0</v>
      </c>
      <c r="I106" s="30"/>
      <c r="J106" s="30"/>
      <c r="K106" s="30"/>
      <c r="L106" s="30"/>
      <c r="M106" s="30"/>
      <c r="N106" s="30"/>
    </row>
  </sheetData>
  <mergeCells count="74">
    <mergeCell ref="A100:H100"/>
    <mergeCell ref="B84:F84"/>
    <mergeCell ref="B85:F85"/>
    <mergeCell ref="B86:C86"/>
    <mergeCell ref="E86:F86"/>
    <mergeCell ref="B87:H87"/>
    <mergeCell ref="A88:H88"/>
    <mergeCell ref="B96:F96"/>
    <mergeCell ref="B97:F97"/>
    <mergeCell ref="B98:C98"/>
    <mergeCell ref="E98:F98"/>
    <mergeCell ref="B99:H99"/>
    <mergeCell ref="A83:H83"/>
    <mergeCell ref="B61:F61"/>
    <mergeCell ref="B62:C62"/>
    <mergeCell ref="E62:F62"/>
    <mergeCell ref="B63:H63"/>
    <mergeCell ref="A64:H64"/>
    <mergeCell ref="A71:H71"/>
    <mergeCell ref="B72:F72"/>
    <mergeCell ref="B73:F73"/>
    <mergeCell ref="E74:F74"/>
    <mergeCell ref="B75:H75"/>
    <mergeCell ref="A76:H76"/>
    <mergeCell ref="B60:F60"/>
    <mergeCell ref="B38:C38"/>
    <mergeCell ref="E38:F38"/>
    <mergeCell ref="B39:H39"/>
    <mergeCell ref="A40:H40"/>
    <mergeCell ref="A47:H47"/>
    <mergeCell ref="B48:F48"/>
    <mergeCell ref="B49:F49"/>
    <mergeCell ref="B50:C50"/>
    <mergeCell ref="E50:F50"/>
    <mergeCell ref="B51:H51"/>
    <mergeCell ref="A52:H52"/>
    <mergeCell ref="B37:F37"/>
    <mergeCell ref="B21:F21"/>
    <mergeCell ref="A22:C22"/>
    <mergeCell ref="D22:H22"/>
    <mergeCell ref="B24:F24"/>
    <mergeCell ref="B25:F25"/>
    <mergeCell ref="B26:C26"/>
    <mergeCell ref="E26:F26"/>
    <mergeCell ref="B27:H27"/>
    <mergeCell ref="A28:H28"/>
    <mergeCell ref="A35:C35"/>
    <mergeCell ref="D35:H35"/>
    <mergeCell ref="B36:F36"/>
    <mergeCell ref="B18:C18"/>
    <mergeCell ref="E18:F18"/>
    <mergeCell ref="A19:C19"/>
    <mergeCell ref="D19:F19"/>
    <mergeCell ref="A20:C20"/>
    <mergeCell ref="D20:H20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7:H7"/>
    <mergeCell ref="A1:H1"/>
    <mergeCell ref="A2:H2"/>
    <mergeCell ref="B3:H3"/>
    <mergeCell ref="B5:H5"/>
    <mergeCell ref="B6:H6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V118"/>
  <sheetViews>
    <sheetView workbookViewId="0">
      <selection activeCell="B27" sqref="B27:H27"/>
    </sheetView>
  </sheetViews>
  <sheetFormatPr defaultRowHeight="11.25" x14ac:dyDescent="0.2"/>
  <cols>
    <col min="1" max="1" width="17.140625" style="1" customWidth="1"/>
    <col min="2" max="2" width="31" style="1" customWidth="1"/>
    <col min="3" max="3" width="9.85546875" style="1" customWidth="1"/>
    <col min="4" max="4" width="25.5703125" style="1" customWidth="1"/>
    <col min="5" max="5" width="7.140625" style="1" customWidth="1"/>
    <col min="6" max="6" width="15.42578125" style="1" customWidth="1"/>
    <col min="7" max="7" width="18.140625" style="1" customWidth="1"/>
    <col min="8" max="8" width="17.42578125" style="1" customWidth="1"/>
    <col min="9" max="256" width="9.140625" style="1"/>
    <col min="257" max="257" width="17.140625" style="1" customWidth="1"/>
    <col min="258" max="258" width="31" style="1" customWidth="1"/>
    <col min="259" max="259" width="9.85546875" style="1" customWidth="1"/>
    <col min="260" max="260" width="25.5703125" style="1" customWidth="1"/>
    <col min="261" max="261" width="7.140625" style="1" customWidth="1"/>
    <col min="262" max="262" width="15.42578125" style="1" customWidth="1"/>
    <col min="263" max="263" width="18.140625" style="1" customWidth="1"/>
    <col min="264" max="264" width="17.42578125" style="1" customWidth="1"/>
    <col min="265" max="512" width="9.140625" style="1"/>
    <col min="513" max="513" width="17.140625" style="1" customWidth="1"/>
    <col min="514" max="514" width="31" style="1" customWidth="1"/>
    <col min="515" max="515" width="9.85546875" style="1" customWidth="1"/>
    <col min="516" max="516" width="25.5703125" style="1" customWidth="1"/>
    <col min="517" max="517" width="7.140625" style="1" customWidth="1"/>
    <col min="518" max="518" width="15.42578125" style="1" customWidth="1"/>
    <col min="519" max="519" width="18.140625" style="1" customWidth="1"/>
    <col min="520" max="520" width="17.42578125" style="1" customWidth="1"/>
    <col min="521" max="768" width="9.140625" style="1"/>
    <col min="769" max="769" width="17.140625" style="1" customWidth="1"/>
    <col min="770" max="770" width="31" style="1" customWidth="1"/>
    <col min="771" max="771" width="9.85546875" style="1" customWidth="1"/>
    <col min="772" max="772" width="25.5703125" style="1" customWidth="1"/>
    <col min="773" max="773" width="7.140625" style="1" customWidth="1"/>
    <col min="774" max="774" width="15.42578125" style="1" customWidth="1"/>
    <col min="775" max="775" width="18.140625" style="1" customWidth="1"/>
    <col min="776" max="776" width="17.42578125" style="1" customWidth="1"/>
    <col min="777" max="1024" width="9.140625" style="1"/>
    <col min="1025" max="1025" width="17.140625" style="1" customWidth="1"/>
    <col min="1026" max="1026" width="31" style="1" customWidth="1"/>
    <col min="1027" max="1027" width="9.85546875" style="1" customWidth="1"/>
    <col min="1028" max="1028" width="25.5703125" style="1" customWidth="1"/>
    <col min="1029" max="1029" width="7.140625" style="1" customWidth="1"/>
    <col min="1030" max="1030" width="15.42578125" style="1" customWidth="1"/>
    <col min="1031" max="1031" width="18.140625" style="1" customWidth="1"/>
    <col min="1032" max="1032" width="17.42578125" style="1" customWidth="1"/>
    <col min="1033" max="1280" width="9.140625" style="1"/>
    <col min="1281" max="1281" width="17.140625" style="1" customWidth="1"/>
    <col min="1282" max="1282" width="31" style="1" customWidth="1"/>
    <col min="1283" max="1283" width="9.85546875" style="1" customWidth="1"/>
    <col min="1284" max="1284" width="25.5703125" style="1" customWidth="1"/>
    <col min="1285" max="1285" width="7.140625" style="1" customWidth="1"/>
    <col min="1286" max="1286" width="15.42578125" style="1" customWidth="1"/>
    <col min="1287" max="1287" width="18.140625" style="1" customWidth="1"/>
    <col min="1288" max="1288" width="17.42578125" style="1" customWidth="1"/>
    <col min="1289" max="1536" width="9.140625" style="1"/>
    <col min="1537" max="1537" width="17.140625" style="1" customWidth="1"/>
    <col min="1538" max="1538" width="31" style="1" customWidth="1"/>
    <col min="1539" max="1539" width="9.85546875" style="1" customWidth="1"/>
    <col min="1540" max="1540" width="25.5703125" style="1" customWidth="1"/>
    <col min="1541" max="1541" width="7.140625" style="1" customWidth="1"/>
    <col min="1542" max="1542" width="15.42578125" style="1" customWidth="1"/>
    <col min="1543" max="1543" width="18.140625" style="1" customWidth="1"/>
    <col min="1544" max="1544" width="17.42578125" style="1" customWidth="1"/>
    <col min="1545" max="1792" width="9.140625" style="1"/>
    <col min="1793" max="1793" width="17.140625" style="1" customWidth="1"/>
    <col min="1794" max="1794" width="31" style="1" customWidth="1"/>
    <col min="1795" max="1795" width="9.85546875" style="1" customWidth="1"/>
    <col min="1796" max="1796" width="25.5703125" style="1" customWidth="1"/>
    <col min="1797" max="1797" width="7.140625" style="1" customWidth="1"/>
    <col min="1798" max="1798" width="15.42578125" style="1" customWidth="1"/>
    <col min="1799" max="1799" width="18.140625" style="1" customWidth="1"/>
    <col min="1800" max="1800" width="17.42578125" style="1" customWidth="1"/>
    <col min="1801" max="2048" width="9.140625" style="1"/>
    <col min="2049" max="2049" width="17.140625" style="1" customWidth="1"/>
    <col min="2050" max="2050" width="31" style="1" customWidth="1"/>
    <col min="2051" max="2051" width="9.85546875" style="1" customWidth="1"/>
    <col min="2052" max="2052" width="25.5703125" style="1" customWidth="1"/>
    <col min="2053" max="2053" width="7.140625" style="1" customWidth="1"/>
    <col min="2054" max="2054" width="15.42578125" style="1" customWidth="1"/>
    <col min="2055" max="2055" width="18.140625" style="1" customWidth="1"/>
    <col min="2056" max="2056" width="17.42578125" style="1" customWidth="1"/>
    <col min="2057" max="2304" width="9.140625" style="1"/>
    <col min="2305" max="2305" width="17.140625" style="1" customWidth="1"/>
    <col min="2306" max="2306" width="31" style="1" customWidth="1"/>
    <col min="2307" max="2307" width="9.85546875" style="1" customWidth="1"/>
    <col min="2308" max="2308" width="25.5703125" style="1" customWidth="1"/>
    <col min="2309" max="2309" width="7.140625" style="1" customWidth="1"/>
    <col min="2310" max="2310" width="15.42578125" style="1" customWidth="1"/>
    <col min="2311" max="2311" width="18.140625" style="1" customWidth="1"/>
    <col min="2312" max="2312" width="17.42578125" style="1" customWidth="1"/>
    <col min="2313" max="2560" width="9.140625" style="1"/>
    <col min="2561" max="2561" width="17.140625" style="1" customWidth="1"/>
    <col min="2562" max="2562" width="31" style="1" customWidth="1"/>
    <col min="2563" max="2563" width="9.85546875" style="1" customWidth="1"/>
    <col min="2564" max="2564" width="25.5703125" style="1" customWidth="1"/>
    <col min="2565" max="2565" width="7.140625" style="1" customWidth="1"/>
    <col min="2566" max="2566" width="15.42578125" style="1" customWidth="1"/>
    <col min="2567" max="2567" width="18.140625" style="1" customWidth="1"/>
    <col min="2568" max="2568" width="17.42578125" style="1" customWidth="1"/>
    <col min="2569" max="2816" width="9.140625" style="1"/>
    <col min="2817" max="2817" width="17.140625" style="1" customWidth="1"/>
    <col min="2818" max="2818" width="31" style="1" customWidth="1"/>
    <col min="2819" max="2819" width="9.85546875" style="1" customWidth="1"/>
    <col min="2820" max="2820" width="25.5703125" style="1" customWidth="1"/>
    <col min="2821" max="2821" width="7.140625" style="1" customWidth="1"/>
    <col min="2822" max="2822" width="15.42578125" style="1" customWidth="1"/>
    <col min="2823" max="2823" width="18.140625" style="1" customWidth="1"/>
    <col min="2824" max="2824" width="17.42578125" style="1" customWidth="1"/>
    <col min="2825" max="3072" width="9.140625" style="1"/>
    <col min="3073" max="3073" width="17.140625" style="1" customWidth="1"/>
    <col min="3074" max="3074" width="31" style="1" customWidth="1"/>
    <col min="3075" max="3075" width="9.85546875" style="1" customWidth="1"/>
    <col min="3076" max="3076" width="25.5703125" style="1" customWidth="1"/>
    <col min="3077" max="3077" width="7.140625" style="1" customWidth="1"/>
    <col min="3078" max="3078" width="15.42578125" style="1" customWidth="1"/>
    <col min="3079" max="3079" width="18.140625" style="1" customWidth="1"/>
    <col min="3080" max="3080" width="17.42578125" style="1" customWidth="1"/>
    <col min="3081" max="3328" width="9.140625" style="1"/>
    <col min="3329" max="3329" width="17.140625" style="1" customWidth="1"/>
    <col min="3330" max="3330" width="31" style="1" customWidth="1"/>
    <col min="3331" max="3331" width="9.85546875" style="1" customWidth="1"/>
    <col min="3332" max="3332" width="25.5703125" style="1" customWidth="1"/>
    <col min="3333" max="3333" width="7.140625" style="1" customWidth="1"/>
    <col min="3334" max="3334" width="15.42578125" style="1" customWidth="1"/>
    <col min="3335" max="3335" width="18.140625" style="1" customWidth="1"/>
    <col min="3336" max="3336" width="17.42578125" style="1" customWidth="1"/>
    <col min="3337" max="3584" width="9.140625" style="1"/>
    <col min="3585" max="3585" width="17.140625" style="1" customWidth="1"/>
    <col min="3586" max="3586" width="31" style="1" customWidth="1"/>
    <col min="3587" max="3587" width="9.85546875" style="1" customWidth="1"/>
    <col min="3588" max="3588" width="25.5703125" style="1" customWidth="1"/>
    <col min="3589" max="3589" width="7.140625" style="1" customWidth="1"/>
    <col min="3590" max="3590" width="15.42578125" style="1" customWidth="1"/>
    <col min="3591" max="3591" width="18.140625" style="1" customWidth="1"/>
    <col min="3592" max="3592" width="17.42578125" style="1" customWidth="1"/>
    <col min="3593" max="3840" width="9.140625" style="1"/>
    <col min="3841" max="3841" width="17.140625" style="1" customWidth="1"/>
    <col min="3842" max="3842" width="31" style="1" customWidth="1"/>
    <col min="3843" max="3843" width="9.85546875" style="1" customWidth="1"/>
    <col min="3844" max="3844" width="25.5703125" style="1" customWidth="1"/>
    <col min="3845" max="3845" width="7.140625" style="1" customWidth="1"/>
    <col min="3846" max="3846" width="15.42578125" style="1" customWidth="1"/>
    <col min="3847" max="3847" width="18.140625" style="1" customWidth="1"/>
    <col min="3848" max="3848" width="17.42578125" style="1" customWidth="1"/>
    <col min="3849" max="4096" width="9.140625" style="1"/>
    <col min="4097" max="4097" width="17.140625" style="1" customWidth="1"/>
    <col min="4098" max="4098" width="31" style="1" customWidth="1"/>
    <col min="4099" max="4099" width="9.85546875" style="1" customWidth="1"/>
    <col min="4100" max="4100" width="25.5703125" style="1" customWidth="1"/>
    <col min="4101" max="4101" width="7.140625" style="1" customWidth="1"/>
    <col min="4102" max="4102" width="15.42578125" style="1" customWidth="1"/>
    <col min="4103" max="4103" width="18.140625" style="1" customWidth="1"/>
    <col min="4104" max="4104" width="17.42578125" style="1" customWidth="1"/>
    <col min="4105" max="4352" width="9.140625" style="1"/>
    <col min="4353" max="4353" width="17.140625" style="1" customWidth="1"/>
    <col min="4354" max="4354" width="31" style="1" customWidth="1"/>
    <col min="4355" max="4355" width="9.85546875" style="1" customWidth="1"/>
    <col min="4356" max="4356" width="25.5703125" style="1" customWidth="1"/>
    <col min="4357" max="4357" width="7.140625" style="1" customWidth="1"/>
    <col min="4358" max="4358" width="15.42578125" style="1" customWidth="1"/>
    <col min="4359" max="4359" width="18.140625" style="1" customWidth="1"/>
    <col min="4360" max="4360" width="17.42578125" style="1" customWidth="1"/>
    <col min="4361" max="4608" width="9.140625" style="1"/>
    <col min="4609" max="4609" width="17.140625" style="1" customWidth="1"/>
    <col min="4610" max="4610" width="31" style="1" customWidth="1"/>
    <col min="4611" max="4611" width="9.85546875" style="1" customWidth="1"/>
    <col min="4612" max="4612" width="25.5703125" style="1" customWidth="1"/>
    <col min="4613" max="4613" width="7.140625" style="1" customWidth="1"/>
    <col min="4614" max="4614" width="15.42578125" style="1" customWidth="1"/>
    <col min="4615" max="4615" width="18.140625" style="1" customWidth="1"/>
    <col min="4616" max="4616" width="17.42578125" style="1" customWidth="1"/>
    <col min="4617" max="4864" width="9.140625" style="1"/>
    <col min="4865" max="4865" width="17.140625" style="1" customWidth="1"/>
    <col min="4866" max="4866" width="31" style="1" customWidth="1"/>
    <col min="4867" max="4867" width="9.85546875" style="1" customWidth="1"/>
    <col min="4868" max="4868" width="25.5703125" style="1" customWidth="1"/>
    <col min="4869" max="4869" width="7.140625" style="1" customWidth="1"/>
    <col min="4870" max="4870" width="15.42578125" style="1" customWidth="1"/>
    <col min="4871" max="4871" width="18.140625" style="1" customWidth="1"/>
    <col min="4872" max="4872" width="17.42578125" style="1" customWidth="1"/>
    <col min="4873" max="5120" width="9.140625" style="1"/>
    <col min="5121" max="5121" width="17.140625" style="1" customWidth="1"/>
    <col min="5122" max="5122" width="31" style="1" customWidth="1"/>
    <col min="5123" max="5123" width="9.85546875" style="1" customWidth="1"/>
    <col min="5124" max="5124" width="25.5703125" style="1" customWidth="1"/>
    <col min="5125" max="5125" width="7.140625" style="1" customWidth="1"/>
    <col min="5126" max="5126" width="15.42578125" style="1" customWidth="1"/>
    <col min="5127" max="5127" width="18.140625" style="1" customWidth="1"/>
    <col min="5128" max="5128" width="17.42578125" style="1" customWidth="1"/>
    <col min="5129" max="5376" width="9.140625" style="1"/>
    <col min="5377" max="5377" width="17.140625" style="1" customWidth="1"/>
    <col min="5378" max="5378" width="31" style="1" customWidth="1"/>
    <col min="5379" max="5379" width="9.85546875" style="1" customWidth="1"/>
    <col min="5380" max="5380" width="25.5703125" style="1" customWidth="1"/>
    <col min="5381" max="5381" width="7.140625" style="1" customWidth="1"/>
    <col min="5382" max="5382" width="15.42578125" style="1" customWidth="1"/>
    <col min="5383" max="5383" width="18.140625" style="1" customWidth="1"/>
    <col min="5384" max="5384" width="17.42578125" style="1" customWidth="1"/>
    <col min="5385" max="5632" width="9.140625" style="1"/>
    <col min="5633" max="5633" width="17.140625" style="1" customWidth="1"/>
    <col min="5634" max="5634" width="31" style="1" customWidth="1"/>
    <col min="5635" max="5635" width="9.85546875" style="1" customWidth="1"/>
    <col min="5636" max="5636" width="25.5703125" style="1" customWidth="1"/>
    <col min="5637" max="5637" width="7.140625" style="1" customWidth="1"/>
    <col min="5638" max="5638" width="15.42578125" style="1" customWidth="1"/>
    <col min="5639" max="5639" width="18.140625" style="1" customWidth="1"/>
    <col min="5640" max="5640" width="17.42578125" style="1" customWidth="1"/>
    <col min="5641" max="5888" width="9.140625" style="1"/>
    <col min="5889" max="5889" width="17.140625" style="1" customWidth="1"/>
    <col min="5890" max="5890" width="31" style="1" customWidth="1"/>
    <col min="5891" max="5891" width="9.85546875" style="1" customWidth="1"/>
    <col min="5892" max="5892" width="25.5703125" style="1" customWidth="1"/>
    <col min="5893" max="5893" width="7.140625" style="1" customWidth="1"/>
    <col min="5894" max="5894" width="15.42578125" style="1" customWidth="1"/>
    <col min="5895" max="5895" width="18.140625" style="1" customWidth="1"/>
    <col min="5896" max="5896" width="17.42578125" style="1" customWidth="1"/>
    <col min="5897" max="6144" width="9.140625" style="1"/>
    <col min="6145" max="6145" width="17.140625" style="1" customWidth="1"/>
    <col min="6146" max="6146" width="31" style="1" customWidth="1"/>
    <col min="6147" max="6147" width="9.85546875" style="1" customWidth="1"/>
    <col min="6148" max="6148" width="25.5703125" style="1" customWidth="1"/>
    <col min="6149" max="6149" width="7.140625" style="1" customWidth="1"/>
    <col min="6150" max="6150" width="15.42578125" style="1" customWidth="1"/>
    <col min="6151" max="6151" width="18.140625" style="1" customWidth="1"/>
    <col min="6152" max="6152" width="17.42578125" style="1" customWidth="1"/>
    <col min="6153" max="6400" width="9.140625" style="1"/>
    <col min="6401" max="6401" width="17.140625" style="1" customWidth="1"/>
    <col min="6402" max="6402" width="31" style="1" customWidth="1"/>
    <col min="6403" max="6403" width="9.85546875" style="1" customWidth="1"/>
    <col min="6404" max="6404" width="25.5703125" style="1" customWidth="1"/>
    <col min="6405" max="6405" width="7.140625" style="1" customWidth="1"/>
    <col min="6406" max="6406" width="15.42578125" style="1" customWidth="1"/>
    <col min="6407" max="6407" width="18.140625" style="1" customWidth="1"/>
    <col min="6408" max="6408" width="17.42578125" style="1" customWidth="1"/>
    <col min="6409" max="6656" width="9.140625" style="1"/>
    <col min="6657" max="6657" width="17.140625" style="1" customWidth="1"/>
    <col min="6658" max="6658" width="31" style="1" customWidth="1"/>
    <col min="6659" max="6659" width="9.85546875" style="1" customWidth="1"/>
    <col min="6660" max="6660" width="25.5703125" style="1" customWidth="1"/>
    <col min="6661" max="6661" width="7.140625" style="1" customWidth="1"/>
    <col min="6662" max="6662" width="15.42578125" style="1" customWidth="1"/>
    <col min="6663" max="6663" width="18.140625" style="1" customWidth="1"/>
    <col min="6664" max="6664" width="17.42578125" style="1" customWidth="1"/>
    <col min="6665" max="6912" width="9.140625" style="1"/>
    <col min="6913" max="6913" width="17.140625" style="1" customWidth="1"/>
    <col min="6914" max="6914" width="31" style="1" customWidth="1"/>
    <col min="6915" max="6915" width="9.85546875" style="1" customWidth="1"/>
    <col min="6916" max="6916" width="25.5703125" style="1" customWidth="1"/>
    <col min="6917" max="6917" width="7.140625" style="1" customWidth="1"/>
    <col min="6918" max="6918" width="15.42578125" style="1" customWidth="1"/>
    <col min="6919" max="6919" width="18.140625" style="1" customWidth="1"/>
    <col min="6920" max="6920" width="17.42578125" style="1" customWidth="1"/>
    <col min="6921" max="7168" width="9.140625" style="1"/>
    <col min="7169" max="7169" width="17.140625" style="1" customWidth="1"/>
    <col min="7170" max="7170" width="31" style="1" customWidth="1"/>
    <col min="7171" max="7171" width="9.85546875" style="1" customWidth="1"/>
    <col min="7172" max="7172" width="25.5703125" style="1" customWidth="1"/>
    <col min="7173" max="7173" width="7.140625" style="1" customWidth="1"/>
    <col min="7174" max="7174" width="15.42578125" style="1" customWidth="1"/>
    <col min="7175" max="7175" width="18.140625" style="1" customWidth="1"/>
    <col min="7176" max="7176" width="17.42578125" style="1" customWidth="1"/>
    <col min="7177" max="7424" width="9.140625" style="1"/>
    <col min="7425" max="7425" width="17.140625" style="1" customWidth="1"/>
    <col min="7426" max="7426" width="31" style="1" customWidth="1"/>
    <col min="7427" max="7427" width="9.85546875" style="1" customWidth="1"/>
    <col min="7428" max="7428" width="25.5703125" style="1" customWidth="1"/>
    <col min="7429" max="7429" width="7.140625" style="1" customWidth="1"/>
    <col min="7430" max="7430" width="15.42578125" style="1" customWidth="1"/>
    <col min="7431" max="7431" width="18.140625" style="1" customWidth="1"/>
    <col min="7432" max="7432" width="17.42578125" style="1" customWidth="1"/>
    <col min="7433" max="7680" width="9.140625" style="1"/>
    <col min="7681" max="7681" width="17.140625" style="1" customWidth="1"/>
    <col min="7682" max="7682" width="31" style="1" customWidth="1"/>
    <col min="7683" max="7683" width="9.85546875" style="1" customWidth="1"/>
    <col min="7684" max="7684" width="25.5703125" style="1" customWidth="1"/>
    <col min="7685" max="7685" width="7.140625" style="1" customWidth="1"/>
    <col min="7686" max="7686" width="15.42578125" style="1" customWidth="1"/>
    <col min="7687" max="7687" width="18.140625" style="1" customWidth="1"/>
    <col min="7688" max="7688" width="17.42578125" style="1" customWidth="1"/>
    <col min="7689" max="7936" width="9.140625" style="1"/>
    <col min="7937" max="7937" width="17.140625" style="1" customWidth="1"/>
    <col min="7938" max="7938" width="31" style="1" customWidth="1"/>
    <col min="7939" max="7939" width="9.85546875" style="1" customWidth="1"/>
    <col min="7940" max="7940" width="25.5703125" style="1" customWidth="1"/>
    <col min="7941" max="7941" width="7.140625" style="1" customWidth="1"/>
    <col min="7942" max="7942" width="15.42578125" style="1" customWidth="1"/>
    <col min="7943" max="7943" width="18.140625" style="1" customWidth="1"/>
    <col min="7944" max="7944" width="17.42578125" style="1" customWidth="1"/>
    <col min="7945" max="8192" width="9.140625" style="1"/>
    <col min="8193" max="8193" width="17.140625" style="1" customWidth="1"/>
    <col min="8194" max="8194" width="31" style="1" customWidth="1"/>
    <col min="8195" max="8195" width="9.85546875" style="1" customWidth="1"/>
    <col min="8196" max="8196" width="25.5703125" style="1" customWidth="1"/>
    <col min="8197" max="8197" width="7.140625" style="1" customWidth="1"/>
    <col min="8198" max="8198" width="15.42578125" style="1" customWidth="1"/>
    <col min="8199" max="8199" width="18.140625" style="1" customWidth="1"/>
    <col min="8200" max="8200" width="17.42578125" style="1" customWidth="1"/>
    <col min="8201" max="8448" width="9.140625" style="1"/>
    <col min="8449" max="8449" width="17.140625" style="1" customWidth="1"/>
    <col min="8450" max="8450" width="31" style="1" customWidth="1"/>
    <col min="8451" max="8451" width="9.85546875" style="1" customWidth="1"/>
    <col min="8452" max="8452" width="25.5703125" style="1" customWidth="1"/>
    <col min="8453" max="8453" width="7.140625" style="1" customWidth="1"/>
    <col min="8454" max="8454" width="15.42578125" style="1" customWidth="1"/>
    <col min="8455" max="8455" width="18.140625" style="1" customWidth="1"/>
    <col min="8456" max="8456" width="17.42578125" style="1" customWidth="1"/>
    <col min="8457" max="8704" width="9.140625" style="1"/>
    <col min="8705" max="8705" width="17.140625" style="1" customWidth="1"/>
    <col min="8706" max="8706" width="31" style="1" customWidth="1"/>
    <col min="8707" max="8707" width="9.85546875" style="1" customWidth="1"/>
    <col min="8708" max="8708" width="25.5703125" style="1" customWidth="1"/>
    <col min="8709" max="8709" width="7.140625" style="1" customWidth="1"/>
    <col min="8710" max="8710" width="15.42578125" style="1" customWidth="1"/>
    <col min="8711" max="8711" width="18.140625" style="1" customWidth="1"/>
    <col min="8712" max="8712" width="17.42578125" style="1" customWidth="1"/>
    <col min="8713" max="8960" width="9.140625" style="1"/>
    <col min="8961" max="8961" width="17.140625" style="1" customWidth="1"/>
    <col min="8962" max="8962" width="31" style="1" customWidth="1"/>
    <col min="8963" max="8963" width="9.85546875" style="1" customWidth="1"/>
    <col min="8964" max="8964" width="25.5703125" style="1" customWidth="1"/>
    <col min="8965" max="8965" width="7.140625" style="1" customWidth="1"/>
    <col min="8966" max="8966" width="15.42578125" style="1" customWidth="1"/>
    <col min="8967" max="8967" width="18.140625" style="1" customWidth="1"/>
    <col min="8968" max="8968" width="17.42578125" style="1" customWidth="1"/>
    <col min="8969" max="9216" width="9.140625" style="1"/>
    <col min="9217" max="9217" width="17.140625" style="1" customWidth="1"/>
    <col min="9218" max="9218" width="31" style="1" customWidth="1"/>
    <col min="9219" max="9219" width="9.85546875" style="1" customWidth="1"/>
    <col min="9220" max="9220" width="25.5703125" style="1" customWidth="1"/>
    <col min="9221" max="9221" width="7.140625" style="1" customWidth="1"/>
    <col min="9222" max="9222" width="15.42578125" style="1" customWidth="1"/>
    <col min="9223" max="9223" width="18.140625" style="1" customWidth="1"/>
    <col min="9224" max="9224" width="17.42578125" style="1" customWidth="1"/>
    <col min="9225" max="9472" width="9.140625" style="1"/>
    <col min="9473" max="9473" width="17.140625" style="1" customWidth="1"/>
    <col min="9474" max="9474" width="31" style="1" customWidth="1"/>
    <col min="9475" max="9475" width="9.85546875" style="1" customWidth="1"/>
    <col min="9476" max="9476" width="25.5703125" style="1" customWidth="1"/>
    <col min="9477" max="9477" width="7.140625" style="1" customWidth="1"/>
    <col min="9478" max="9478" width="15.42578125" style="1" customWidth="1"/>
    <col min="9479" max="9479" width="18.140625" style="1" customWidth="1"/>
    <col min="9480" max="9480" width="17.42578125" style="1" customWidth="1"/>
    <col min="9481" max="9728" width="9.140625" style="1"/>
    <col min="9729" max="9729" width="17.140625" style="1" customWidth="1"/>
    <col min="9730" max="9730" width="31" style="1" customWidth="1"/>
    <col min="9731" max="9731" width="9.85546875" style="1" customWidth="1"/>
    <col min="9732" max="9732" width="25.5703125" style="1" customWidth="1"/>
    <col min="9733" max="9733" width="7.140625" style="1" customWidth="1"/>
    <col min="9734" max="9734" width="15.42578125" style="1" customWidth="1"/>
    <col min="9735" max="9735" width="18.140625" style="1" customWidth="1"/>
    <col min="9736" max="9736" width="17.42578125" style="1" customWidth="1"/>
    <col min="9737" max="9984" width="9.140625" style="1"/>
    <col min="9985" max="9985" width="17.140625" style="1" customWidth="1"/>
    <col min="9986" max="9986" width="31" style="1" customWidth="1"/>
    <col min="9987" max="9987" width="9.85546875" style="1" customWidth="1"/>
    <col min="9988" max="9988" width="25.5703125" style="1" customWidth="1"/>
    <col min="9989" max="9989" width="7.140625" style="1" customWidth="1"/>
    <col min="9990" max="9990" width="15.42578125" style="1" customWidth="1"/>
    <col min="9991" max="9991" width="18.140625" style="1" customWidth="1"/>
    <col min="9992" max="9992" width="17.42578125" style="1" customWidth="1"/>
    <col min="9993" max="10240" width="9.140625" style="1"/>
    <col min="10241" max="10241" width="17.140625" style="1" customWidth="1"/>
    <col min="10242" max="10242" width="31" style="1" customWidth="1"/>
    <col min="10243" max="10243" width="9.85546875" style="1" customWidth="1"/>
    <col min="10244" max="10244" width="25.5703125" style="1" customWidth="1"/>
    <col min="10245" max="10245" width="7.140625" style="1" customWidth="1"/>
    <col min="10246" max="10246" width="15.42578125" style="1" customWidth="1"/>
    <col min="10247" max="10247" width="18.140625" style="1" customWidth="1"/>
    <col min="10248" max="10248" width="17.42578125" style="1" customWidth="1"/>
    <col min="10249" max="10496" width="9.140625" style="1"/>
    <col min="10497" max="10497" width="17.140625" style="1" customWidth="1"/>
    <col min="10498" max="10498" width="31" style="1" customWidth="1"/>
    <col min="10499" max="10499" width="9.85546875" style="1" customWidth="1"/>
    <col min="10500" max="10500" width="25.5703125" style="1" customWidth="1"/>
    <col min="10501" max="10501" width="7.140625" style="1" customWidth="1"/>
    <col min="10502" max="10502" width="15.42578125" style="1" customWidth="1"/>
    <col min="10503" max="10503" width="18.140625" style="1" customWidth="1"/>
    <col min="10504" max="10504" width="17.42578125" style="1" customWidth="1"/>
    <col min="10505" max="10752" width="9.140625" style="1"/>
    <col min="10753" max="10753" width="17.140625" style="1" customWidth="1"/>
    <col min="10754" max="10754" width="31" style="1" customWidth="1"/>
    <col min="10755" max="10755" width="9.85546875" style="1" customWidth="1"/>
    <col min="10756" max="10756" width="25.5703125" style="1" customWidth="1"/>
    <col min="10757" max="10757" width="7.140625" style="1" customWidth="1"/>
    <col min="10758" max="10758" width="15.42578125" style="1" customWidth="1"/>
    <col min="10759" max="10759" width="18.140625" style="1" customWidth="1"/>
    <col min="10760" max="10760" width="17.42578125" style="1" customWidth="1"/>
    <col min="10761" max="11008" width="9.140625" style="1"/>
    <col min="11009" max="11009" width="17.140625" style="1" customWidth="1"/>
    <col min="11010" max="11010" width="31" style="1" customWidth="1"/>
    <col min="11011" max="11011" width="9.85546875" style="1" customWidth="1"/>
    <col min="11012" max="11012" width="25.5703125" style="1" customWidth="1"/>
    <col min="11013" max="11013" width="7.140625" style="1" customWidth="1"/>
    <col min="11014" max="11014" width="15.42578125" style="1" customWidth="1"/>
    <col min="11015" max="11015" width="18.140625" style="1" customWidth="1"/>
    <col min="11016" max="11016" width="17.42578125" style="1" customWidth="1"/>
    <col min="11017" max="11264" width="9.140625" style="1"/>
    <col min="11265" max="11265" width="17.140625" style="1" customWidth="1"/>
    <col min="11266" max="11266" width="31" style="1" customWidth="1"/>
    <col min="11267" max="11267" width="9.85546875" style="1" customWidth="1"/>
    <col min="11268" max="11268" width="25.5703125" style="1" customWidth="1"/>
    <col min="11269" max="11269" width="7.140625" style="1" customWidth="1"/>
    <col min="11270" max="11270" width="15.42578125" style="1" customWidth="1"/>
    <col min="11271" max="11271" width="18.140625" style="1" customWidth="1"/>
    <col min="11272" max="11272" width="17.42578125" style="1" customWidth="1"/>
    <col min="11273" max="11520" width="9.140625" style="1"/>
    <col min="11521" max="11521" width="17.140625" style="1" customWidth="1"/>
    <col min="11522" max="11522" width="31" style="1" customWidth="1"/>
    <col min="11523" max="11523" width="9.85546875" style="1" customWidth="1"/>
    <col min="11524" max="11524" width="25.5703125" style="1" customWidth="1"/>
    <col min="11525" max="11525" width="7.140625" style="1" customWidth="1"/>
    <col min="11526" max="11526" width="15.42578125" style="1" customWidth="1"/>
    <col min="11527" max="11527" width="18.140625" style="1" customWidth="1"/>
    <col min="11528" max="11528" width="17.42578125" style="1" customWidth="1"/>
    <col min="11529" max="11776" width="9.140625" style="1"/>
    <col min="11777" max="11777" width="17.140625" style="1" customWidth="1"/>
    <col min="11778" max="11778" width="31" style="1" customWidth="1"/>
    <col min="11779" max="11779" width="9.85546875" style="1" customWidth="1"/>
    <col min="11780" max="11780" width="25.5703125" style="1" customWidth="1"/>
    <col min="11781" max="11781" width="7.140625" style="1" customWidth="1"/>
    <col min="11782" max="11782" width="15.42578125" style="1" customWidth="1"/>
    <col min="11783" max="11783" width="18.140625" style="1" customWidth="1"/>
    <col min="11784" max="11784" width="17.42578125" style="1" customWidth="1"/>
    <col min="11785" max="12032" width="9.140625" style="1"/>
    <col min="12033" max="12033" width="17.140625" style="1" customWidth="1"/>
    <col min="12034" max="12034" width="31" style="1" customWidth="1"/>
    <col min="12035" max="12035" width="9.85546875" style="1" customWidth="1"/>
    <col min="12036" max="12036" width="25.5703125" style="1" customWidth="1"/>
    <col min="12037" max="12037" width="7.140625" style="1" customWidth="1"/>
    <col min="12038" max="12038" width="15.42578125" style="1" customWidth="1"/>
    <col min="12039" max="12039" width="18.140625" style="1" customWidth="1"/>
    <col min="12040" max="12040" width="17.42578125" style="1" customWidth="1"/>
    <col min="12041" max="12288" width="9.140625" style="1"/>
    <col min="12289" max="12289" width="17.140625" style="1" customWidth="1"/>
    <col min="12290" max="12290" width="31" style="1" customWidth="1"/>
    <col min="12291" max="12291" width="9.85546875" style="1" customWidth="1"/>
    <col min="12292" max="12292" width="25.5703125" style="1" customWidth="1"/>
    <col min="12293" max="12293" width="7.140625" style="1" customWidth="1"/>
    <col min="12294" max="12294" width="15.42578125" style="1" customWidth="1"/>
    <col min="12295" max="12295" width="18.140625" style="1" customWidth="1"/>
    <col min="12296" max="12296" width="17.42578125" style="1" customWidth="1"/>
    <col min="12297" max="12544" width="9.140625" style="1"/>
    <col min="12545" max="12545" width="17.140625" style="1" customWidth="1"/>
    <col min="12546" max="12546" width="31" style="1" customWidth="1"/>
    <col min="12547" max="12547" width="9.85546875" style="1" customWidth="1"/>
    <col min="12548" max="12548" width="25.5703125" style="1" customWidth="1"/>
    <col min="12549" max="12549" width="7.140625" style="1" customWidth="1"/>
    <col min="12550" max="12550" width="15.42578125" style="1" customWidth="1"/>
    <col min="12551" max="12551" width="18.140625" style="1" customWidth="1"/>
    <col min="12552" max="12552" width="17.42578125" style="1" customWidth="1"/>
    <col min="12553" max="12800" width="9.140625" style="1"/>
    <col min="12801" max="12801" width="17.140625" style="1" customWidth="1"/>
    <col min="12802" max="12802" width="31" style="1" customWidth="1"/>
    <col min="12803" max="12803" width="9.85546875" style="1" customWidth="1"/>
    <col min="12804" max="12804" width="25.5703125" style="1" customWidth="1"/>
    <col min="12805" max="12805" width="7.140625" style="1" customWidth="1"/>
    <col min="12806" max="12806" width="15.42578125" style="1" customWidth="1"/>
    <col min="12807" max="12807" width="18.140625" style="1" customWidth="1"/>
    <col min="12808" max="12808" width="17.42578125" style="1" customWidth="1"/>
    <col min="12809" max="13056" width="9.140625" style="1"/>
    <col min="13057" max="13057" width="17.140625" style="1" customWidth="1"/>
    <col min="13058" max="13058" width="31" style="1" customWidth="1"/>
    <col min="13059" max="13059" width="9.85546875" style="1" customWidth="1"/>
    <col min="13060" max="13060" width="25.5703125" style="1" customWidth="1"/>
    <col min="13061" max="13061" width="7.140625" style="1" customWidth="1"/>
    <col min="13062" max="13062" width="15.42578125" style="1" customWidth="1"/>
    <col min="13063" max="13063" width="18.140625" style="1" customWidth="1"/>
    <col min="13064" max="13064" width="17.42578125" style="1" customWidth="1"/>
    <col min="13065" max="13312" width="9.140625" style="1"/>
    <col min="13313" max="13313" width="17.140625" style="1" customWidth="1"/>
    <col min="13314" max="13314" width="31" style="1" customWidth="1"/>
    <col min="13315" max="13315" width="9.85546875" style="1" customWidth="1"/>
    <col min="13316" max="13316" width="25.5703125" style="1" customWidth="1"/>
    <col min="13317" max="13317" width="7.140625" style="1" customWidth="1"/>
    <col min="13318" max="13318" width="15.42578125" style="1" customWidth="1"/>
    <col min="13319" max="13319" width="18.140625" style="1" customWidth="1"/>
    <col min="13320" max="13320" width="17.42578125" style="1" customWidth="1"/>
    <col min="13321" max="13568" width="9.140625" style="1"/>
    <col min="13569" max="13569" width="17.140625" style="1" customWidth="1"/>
    <col min="13570" max="13570" width="31" style="1" customWidth="1"/>
    <col min="13571" max="13571" width="9.85546875" style="1" customWidth="1"/>
    <col min="13572" max="13572" width="25.5703125" style="1" customWidth="1"/>
    <col min="13573" max="13573" width="7.140625" style="1" customWidth="1"/>
    <col min="13574" max="13574" width="15.42578125" style="1" customWidth="1"/>
    <col min="13575" max="13575" width="18.140625" style="1" customWidth="1"/>
    <col min="13576" max="13576" width="17.42578125" style="1" customWidth="1"/>
    <col min="13577" max="13824" width="9.140625" style="1"/>
    <col min="13825" max="13825" width="17.140625" style="1" customWidth="1"/>
    <col min="13826" max="13826" width="31" style="1" customWidth="1"/>
    <col min="13827" max="13827" width="9.85546875" style="1" customWidth="1"/>
    <col min="13828" max="13828" width="25.5703125" style="1" customWidth="1"/>
    <col min="13829" max="13829" width="7.140625" style="1" customWidth="1"/>
    <col min="13830" max="13830" width="15.42578125" style="1" customWidth="1"/>
    <col min="13831" max="13831" width="18.140625" style="1" customWidth="1"/>
    <col min="13832" max="13832" width="17.42578125" style="1" customWidth="1"/>
    <col min="13833" max="14080" width="9.140625" style="1"/>
    <col min="14081" max="14081" width="17.140625" style="1" customWidth="1"/>
    <col min="14082" max="14082" width="31" style="1" customWidth="1"/>
    <col min="14083" max="14083" width="9.85546875" style="1" customWidth="1"/>
    <col min="14084" max="14084" width="25.5703125" style="1" customWidth="1"/>
    <col min="14085" max="14085" width="7.140625" style="1" customWidth="1"/>
    <col min="14086" max="14086" width="15.42578125" style="1" customWidth="1"/>
    <col min="14087" max="14087" width="18.140625" style="1" customWidth="1"/>
    <col min="14088" max="14088" width="17.42578125" style="1" customWidth="1"/>
    <col min="14089" max="14336" width="9.140625" style="1"/>
    <col min="14337" max="14337" width="17.140625" style="1" customWidth="1"/>
    <col min="14338" max="14338" width="31" style="1" customWidth="1"/>
    <col min="14339" max="14339" width="9.85546875" style="1" customWidth="1"/>
    <col min="14340" max="14340" width="25.5703125" style="1" customWidth="1"/>
    <col min="14341" max="14341" width="7.140625" style="1" customWidth="1"/>
    <col min="14342" max="14342" width="15.42578125" style="1" customWidth="1"/>
    <col min="14343" max="14343" width="18.140625" style="1" customWidth="1"/>
    <col min="14344" max="14344" width="17.42578125" style="1" customWidth="1"/>
    <col min="14345" max="14592" width="9.140625" style="1"/>
    <col min="14593" max="14593" width="17.140625" style="1" customWidth="1"/>
    <col min="14594" max="14594" width="31" style="1" customWidth="1"/>
    <col min="14595" max="14595" width="9.85546875" style="1" customWidth="1"/>
    <col min="14596" max="14596" width="25.5703125" style="1" customWidth="1"/>
    <col min="14597" max="14597" width="7.140625" style="1" customWidth="1"/>
    <col min="14598" max="14598" width="15.42578125" style="1" customWidth="1"/>
    <col min="14599" max="14599" width="18.140625" style="1" customWidth="1"/>
    <col min="14600" max="14600" width="17.42578125" style="1" customWidth="1"/>
    <col min="14601" max="14848" width="9.140625" style="1"/>
    <col min="14849" max="14849" width="17.140625" style="1" customWidth="1"/>
    <col min="14850" max="14850" width="31" style="1" customWidth="1"/>
    <col min="14851" max="14851" width="9.85546875" style="1" customWidth="1"/>
    <col min="14852" max="14852" width="25.5703125" style="1" customWidth="1"/>
    <col min="14853" max="14853" width="7.140625" style="1" customWidth="1"/>
    <col min="14854" max="14854" width="15.42578125" style="1" customWidth="1"/>
    <col min="14855" max="14855" width="18.140625" style="1" customWidth="1"/>
    <col min="14856" max="14856" width="17.42578125" style="1" customWidth="1"/>
    <col min="14857" max="15104" width="9.140625" style="1"/>
    <col min="15105" max="15105" width="17.140625" style="1" customWidth="1"/>
    <col min="15106" max="15106" width="31" style="1" customWidth="1"/>
    <col min="15107" max="15107" width="9.85546875" style="1" customWidth="1"/>
    <col min="15108" max="15108" width="25.5703125" style="1" customWidth="1"/>
    <col min="15109" max="15109" width="7.140625" style="1" customWidth="1"/>
    <col min="15110" max="15110" width="15.42578125" style="1" customWidth="1"/>
    <col min="15111" max="15111" width="18.140625" style="1" customWidth="1"/>
    <col min="15112" max="15112" width="17.42578125" style="1" customWidth="1"/>
    <col min="15113" max="15360" width="9.140625" style="1"/>
    <col min="15361" max="15361" width="17.140625" style="1" customWidth="1"/>
    <col min="15362" max="15362" width="31" style="1" customWidth="1"/>
    <col min="15363" max="15363" width="9.85546875" style="1" customWidth="1"/>
    <col min="15364" max="15364" width="25.5703125" style="1" customWidth="1"/>
    <col min="15365" max="15365" width="7.140625" style="1" customWidth="1"/>
    <col min="15366" max="15366" width="15.42578125" style="1" customWidth="1"/>
    <col min="15367" max="15367" width="18.140625" style="1" customWidth="1"/>
    <col min="15368" max="15368" width="17.42578125" style="1" customWidth="1"/>
    <col min="15369" max="15616" width="9.140625" style="1"/>
    <col min="15617" max="15617" width="17.140625" style="1" customWidth="1"/>
    <col min="15618" max="15618" width="31" style="1" customWidth="1"/>
    <col min="15619" max="15619" width="9.85546875" style="1" customWidth="1"/>
    <col min="15620" max="15620" width="25.5703125" style="1" customWidth="1"/>
    <col min="15621" max="15621" width="7.140625" style="1" customWidth="1"/>
    <col min="15622" max="15622" width="15.42578125" style="1" customWidth="1"/>
    <col min="15623" max="15623" width="18.140625" style="1" customWidth="1"/>
    <col min="15624" max="15624" width="17.42578125" style="1" customWidth="1"/>
    <col min="15625" max="15872" width="9.140625" style="1"/>
    <col min="15873" max="15873" width="17.140625" style="1" customWidth="1"/>
    <col min="15874" max="15874" width="31" style="1" customWidth="1"/>
    <col min="15875" max="15875" width="9.85546875" style="1" customWidth="1"/>
    <col min="15876" max="15876" width="25.5703125" style="1" customWidth="1"/>
    <col min="15877" max="15877" width="7.140625" style="1" customWidth="1"/>
    <col min="15878" max="15878" width="15.42578125" style="1" customWidth="1"/>
    <col min="15879" max="15879" width="18.140625" style="1" customWidth="1"/>
    <col min="15880" max="15880" width="17.42578125" style="1" customWidth="1"/>
    <col min="15881" max="16128" width="9.140625" style="1"/>
    <col min="16129" max="16129" width="17.140625" style="1" customWidth="1"/>
    <col min="16130" max="16130" width="31" style="1" customWidth="1"/>
    <col min="16131" max="16131" width="9.85546875" style="1" customWidth="1"/>
    <col min="16132" max="16132" width="25.5703125" style="1" customWidth="1"/>
    <col min="16133" max="16133" width="7.140625" style="1" customWidth="1"/>
    <col min="16134" max="16134" width="15.42578125" style="1" customWidth="1"/>
    <col min="16135" max="16135" width="18.140625" style="1" customWidth="1"/>
    <col min="16136" max="16136" width="17.42578125" style="1" customWidth="1"/>
    <col min="16137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ht="18.75" customHeight="1" x14ac:dyDescent="0.2">
      <c r="A3" s="127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ht="18.75" customHeigh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ht="18.75" customHeigh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ht="18.75" customHeigh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222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154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>
        <f>D13-D14</f>
        <v>0</v>
      </c>
    </row>
    <row r="14" spans="1:13" x14ac:dyDescent="0.2">
      <c r="A14" s="194" t="s">
        <v>40</v>
      </c>
      <c r="B14" s="195"/>
      <c r="C14" s="196"/>
      <c r="D14" s="197">
        <f>SUM(H21)</f>
        <v>0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4.75" customHeight="1" x14ac:dyDescent="0.2">
      <c r="A16" s="38" t="s">
        <v>223</v>
      </c>
      <c r="B16" s="231" t="s">
        <v>224</v>
      </c>
      <c r="C16" s="232"/>
      <c r="D16" s="232"/>
      <c r="E16" s="232"/>
      <c r="F16" s="232"/>
      <c r="G16" s="232"/>
      <c r="H16" s="233"/>
    </row>
    <row r="17" spans="1:14" s="2" customFormat="1" x14ac:dyDescent="0.2">
      <c r="A17" s="17" t="s">
        <v>30</v>
      </c>
      <c r="B17" s="168" t="s">
        <v>225</v>
      </c>
      <c r="C17" s="169"/>
      <c r="D17" s="169"/>
      <c r="E17" s="169"/>
      <c r="F17" s="170"/>
      <c r="G17" s="18" t="s">
        <v>31</v>
      </c>
      <c r="H17" s="50"/>
    </row>
    <row r="18" spans="1:14" s="2" customFormat="1" x14ac:dyDescent="0.2">
      <c r="A18" s="17" t="s">
        <v>32</v>
      </c>
      <c r="B18" s="234" t="s">
        <v>226</v>
      </c>
      <c r="C18" s="220"/>
      <c r="D18" s="129" t="s">
        <v>33</v>
      </c>
      <c r="E18" s="171">
        <v>43282</v>
      </c>
      <c r="F18" s="172"/>
      <c r="G18" s="20" t="s">
        <v>34</v>
      </c>
      <c r="H18" s="51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>
        <f>SUM(H24+H36+H48+H60+H72)</f>
        <v>0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2" customFormat="1" x14ac:dyDescent="0.2">
      <c r="A24" s="27" t="s">
        <v>15</v>
      </c>
      <c r="B24" s="146" t="s">
        <v>227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8" t="s">
        <v>228</v>
      </c>
      <c r="C25" s="169"/>
      <c r="D25" s="169"/>
      <c r="E25" s="169"/>
      <c r="F25" s="170"/>
      <c r="G25" s="18" t="s">
        <v>31</v>
      </c>
      <c r="H25" s="19"/>
    </row>
    <row r="26" spans="1:14" s="2" customFormat="1" x14ac:dyDescent="0.2">
      <c r="A26" s="23" t="s">
        <v>32</v>
      </c>
      <c r="B26" s="270">
        <v>1</v>
      </c>
      <c r="C26" s="170"/>
      <c r="D26" s="24" t="s">
        <v>33</v>
      </c>
      <c r="E26" s="166" t="s">
        <v>63</v>
      </c>
      <c r="F26" s="167"/>
      <c r="G26" s="128" t="s">
        <v>34</v>
      </c>
      <c r="H26" s="25" t="s">
        <v>63</v>
      </c>
    </row>
    <row r="27" spans="1:14" x14ac:dyDescent="0.2">
      <c r="A27" s="13" t="s">
        <v>1</v>
      </c>
      <c r="B27" s="271" t="s">
        <v>229</v>
      </c>
      <c r="C27" s="272"/>
      <c r="D27" s="272"/>
      <c r="E27" s="272"/>
      <c r="F27" s="272"/>
      <c r="G27" s="272"/>
      <c r="H27" s="273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2" customFormat="1" x14ac:dyDescent="0.2">
      <c r="A36" s="27" t="s">
        <v>16</v>
      </c>
      <c r="B36" s="146" t="s">
        <v>230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30" t="s">
        <v>231</v>
      </c>
      <c r="C37" s="131"/>
      <c r="D37" s="131"/>
      <c r="E37" s="131"/>
      <c r="F37" s="132"/>
      <c r="G37" s="18" t="s">
        <v>31</v>
      </c>
      <c r="H37" s="19"/>
    </row>
    <row r="38" spans="1:14" s="2" customFormat="1" x14ac:dyDescent="0.2">
      <c r="A38" s="17" t="s">
        <v>32</v>
      </c>
      <c r="B38" s="136"/>
      <c r="C38" s="138"/>
      <c r="D38" s="129" t="s">
        <v>33</v>
      </c>
      <c r="E38" s="139"/>
      <c r="F38" s="140"/>
      <c r="G38" s="20" t="s">
        <v>34</v>
      </c>
      <c r="H38" s="21"/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17</v>
      </c>
      <c r="B48" s="146" t="s">
        <v>232</v>
      </c>
      <c r="C48" s="147"/>
      <c r="D48" s="147"/>
      <c r="E48" s="147"/>
      <c r="F48" s="148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/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274">
        <v>1</v>
      </c>
      <c r="C50" s="132"/>
      <c r="D50" s="129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14" s="2" customFormat="1" x14ac:dyDescent="0.2">
      <c r="A60" s="27" t="s">
        <v>18</v>
      </c>
      <c r="B60" s="141" t="s">
        <v>233</v>
      </c>
      <c r="C60" s="142"/>
      <c r="D60" s="142"/>
      <c r="E60" s="142"/>
      <c r="F60" s="143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/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274">
        <v>1</v>
      </c>
      <c r="C62" s="132"/>
      <c r="D62" s="129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19</v>
      </c>
      <c r="B72" s="275" t="s">
        <v>234</v>
      </c>
      <c r="C72" s="276"/>
      <c r="D72" s="276"/>
      <c r="E72" s="276"/>
      <c r="F72" s="277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6"/>
      <c r="C73" s="137"/>
      <c r="D73" s="137"/>
      <c r="E73" s="137"/>
      <c r="F73" s="137"/>
      <c r="G73" s="18" t="s">
        <v>31</v>
      </c>
      <c r="H73" s="19"/>
    </row>
    <row r="74" spans="1:14" s="2" customFormat="1" x14ac:dyDescent="0.2">
      <c r="A74" s="17" t="s">
        <v>32</v>
      </c>
      <c r="B74" s="274">
        <v>1</v>
      </c>
      <c r="C74" s="132"/>
      <c r="D74" s="129" t="s">
        <v>33</v>
      </c>
      <c r="E74" s="139"/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256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256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256" s="91" customFormat="1" x14ac:dyDescent="0.2">
      <c r="A83" s="88"/>
      <c r="B83" s="278"/>
      <c r="C83" s="278"/>
      <c r="D83" s="278"/>
      <c r="E83" s="278"/>
      <c r="F83" s="278"/>
      <c r="G83" s="88"/>
      <c r="H83" s="89"/>
      <c r="I83" s="279"/>
      <c r="J83" s="280"/>
      <c r="K83" s="281"/>
      <c r="L83" s="281"/>
      <c r="M83" s="281"/>
      <c r="N83" s="282"/>
    </row>
    <row r="84" spans="1:256" x14ac:dyDescent="0.2">
      <c r="A84" s="27" t="s">
        <v>158</v>
      </c>
      <c r="B84" s="275" t="s">
        <v>235</v>
      </c>
      <c r="C84" s="276"/>
      <c r="D84" s="276"/>
      <c r="E84" s="276"/>
      <c r="F84" s="277"/>
      <c r="G84" s="28" t="s">
        <v>13</v>
      </c>
      <c r="H84" s="8">
        <f>SUM(H90:H94)</f>
        <v>0</v>
      </c>
      <c r="I84" s="27" t="s">
        <v>19</v>
      </c>
      <c r="J84" s="275" t="s">
        <v>234</v>
      </c>
      <c r="K84" s="276"/>
      <c r="L84" s="276"/>
      <c r="M84" s="276"/>
      <c r="N84" s="277"/>
      <c r="O84" s="28" t="s">
        <v>13</v>
      </c>
      <c r="P84" s="8">
        <f>SUM(P90:P94)</f>
        <v>0</v>
      </c>
      <c r="Q84" s="27" t="s">
        <v>19</v>
      </c>
      <c r="R84" s="275" t="s">
        <v>234</v>
      </c>
      <c r="S84" s="276"/>
      <c r="T84" s="276"/>
      <c r="U84" s="276"/>
      <c r="V84" s="277"/>
      <c r="W84" s="28" t="s">
        <v>13</v>
      </c>
      <c r="X84" s="8">
        <f>SUM(X90:X94)</f>
        <v>0</v>
      </c>
      <c r="Y84" s="27" t="s">
        <v>19</v>
      </c>
      <c r="Z84" s="275" t="s">
        <v>234</v>
      </c>
      <c r="AA84" s="276"/>
      <c r="AB84" s="276"/>
      <c r="AC84" s="276"/>
      <c r="AD84" s="277"/>
      <c r="AE84" s="28" t="s">
        <v>13</v>
      </c>
      <c r="AF84" s="8">
        <f>SUM(AF90:AF94)</f>
        <v>0</v>
      </c>
      <c r="AG84" s="27" t="s">
        <v>19</v>
      </c>
      <c r="AH84" s="275" t="s">
        <v>234</v>
      </c>
      <c r="AI84" s="276"/>
      <c r="AJ84" s="276"/>
      <c r="AK84" s="276"/>
      <c r="AL84" s="277"/>
      <c r="AM84" s="28" t="s">
        <v>13</v>
      </c>
      <c r="AN84" s="8">
        <f>SUM(AN90:AN94)</f>
        <v>0</v>
      </c>
      <c r="AO84" s="27" t="s">
        <v>19</v>
      </c>
      <c r="AP84" s="275" t="s">
        <v>234</v>
      </c>
      <c r="AQ84" s="276"/>
      <c r="AR84" s="276"/>
      <c r="AS84" s="276"/>
      <c r="AT84" s="277"/>
      <c r="AU84" s="28" t="s">
        <v>13</v>
      </c>
      <c r="AV84" s="8">
        <f>SUM(AV90:AV94)</f>
        <v>0</v>
      </c>
      <c r="AW84" s="27" t="s">
        <v>19</v>
      </c>
      <c r="AX84" s="275" t="s">
        <v>234</v>
      </c>
      <c r="AY84" s="276"/>
      <c r="AZ84" s="276"/>
      <c r="BA84" s="276"/>
      <c r="BB84" s="277"/>
      <c r="BC84" s="28" t="s">
        <v>13</v>
      </c>
      <c r="BD84" s="8">
        <f>SUM(BD90:BD94)</f>
        <v>0</v>
      </c>
      <c r="BE84" s="27" t="s">
        <v>19</v>
      </c>
      <c r="BF84" s="275" t="s">
        <v>234</v>
      </c>
      <c r="BG84" s="276"/>
      <c r="BH84" s="276"/>
      <c r="BI84" s="276"/>
      <c r="BJ84" s="277"/>
      <c r="BK84" s="28" t="s">
        <v>13</v>
      </c>
      <c r="BL84" s="8">
        <f>SUM(BL90:BL94)</f>
        <v>0</v>
      </c>
      <c r="BM84" s="27" t="s">
        <v>19</v>
      </c>
      <c r="BN84" s="275" t="s">
        <v>234</v>
      </c>
      <c r="BO84" s="276"/>
      <c r="BP84" s="276"/>
      <c r="BQ84" s="276"/>
      <c r="BR84" s="277"/>
      <c r="BS84" s="28" t="s">
        <v>13</v>
      </c>
      <c r="BT84" s="8">
        <f>SUM(BT90:BT94)</f>
        <v>0</v>
      </c>
      <c r="BU84" s="27" t="s">
        <v>19</v>
      </c>
      <c r="BV84" s="275" t="s">
        <v>234</v>
      </c>
      <c r="BW84" s="276"/>
      <c r="BX84" s="276"/>
      <c r="BY84" s="276"/>
      <c r="BZ84" s="277"/>
      <c r="CA84" s="28" t="s">
        <v>13</v>
      </c>
      <c r="CB84" s="8">
        <f>SUM(CB90:CB94)</f>
        <v>0</v>
      </c>
      <c r="CC84" s="27" t="s">
        <v>19</v>
      </c>
      <c r="CD84" s="275" t="s">
        <v>234</v>
      </c>
      <c r="CE84" s="276"/>
      <c r="CF84" s="276"/>
      <c r="CG84" s="276"/>
      <c r="CH84" s="277"/>
      <c r="CI84" s="28" t="s">
        <v>13</v>
      </c>
      <c r="CJ84" s="8">
        <f>SUM(CJ90:CJ94)</f>
        <v>0</v>
      </c>
      <c r="CK84" s="27" t="s">
        <v>19</v>
      </c>
      <c r="CL84" s="275" t="s">
        <v>234</v>
      </c>
      <c r="CM84" s="276"/>
      <c r="CN84" s="276"/>
      <c r="CO84" s="276"/>
      <c r="CP84" s="277"/>
      <c r="CQ84" s="28" t="s">
        <v>13</v>
      </c>
      <c r="CR84" s="8">
        <f>SUM(CR90:CR94)</f>
        <v>0</v>
      </c>
      <c r="CS84" s="27" t="s">
        <v>19</v>
      </c>
      <c r="CT84" s="275" t="s">
        <v>234</v>
      </c>
      <c r="CU84" s="276"/>
      <c r="CV84" s="276"/>
      <c r="CW84" s="276"/>
      <c r="CX84" s="277"/>
      <c r="CY84" s="28" t="s">
        <v>13</v>
      </c>
      <c r="CZ84" s="8">
        <f>SUM(CZ90:CZ94)</f>
        <v>0</v>
      </c>
      <c r="DA84" s="27" t="s">
        <v>19</v>
      </c>
      <c r="DB84" s="275" t="s">
        <v>234</v>
      </c>
      <c r="DC84" s="276"/>
      <c r="DD84" s="276"/>
      <c r="DE84" s="276"/>
      <c r="DF84" s="277"/>
      <c r="DG84" s="28" t="s">
        <v>13</v>
      </c>
      <c r="DH84" s="8">
        <f>SUM(DH90:DH94)</f>
        <v>0</v>
      </c>
      <c r="DI84" s="27" t="s">
        <v>19</v>
      </c>
      <c r="DJ84" s="275" t="s">
        <v>234</v>
      </c>
      <c r="DK84" s="276"/>
      <c r="DL84" s="276"/>
      <c r="DM84" s="276"/>
      <c r="DN84" s="277"/>
      <c r="DO84" s="28" t="s">
        <v>13</v>
      </c>
      <c r="DP84" s="8">
        <f>SUM(DP90:DP94)</f>
        <v>0</v>
      </c>
      <c r="DQ84" s="27" t="s">
        <v>19</v>
      </c>
      <c r="DR84" s="275" t="s">
        <v>234</v>
      </c>
      <c r="DS84" s="276"/>
      <c r="DT84" s="276"/>
      <c r="DU84" s="276"/>
      <c r="DV84" s="277"/>
      <c r="DW84" s="28" t="s">
        <v>13</v>
      </c>
      <c r="DX84" s="8">
        <f>SUM(DX90:DX94)</f>
        <v>0</v>
      </c>
      <c r="DY84" s="27" t="s">
        <v>19</v>
      </c>
      <c r="DZ84" s="275" t="s">
        <v>234</v>
      </c>
      <c r="EA84" s="276"/>
      <c r="EB84" s="276"/>
      <c r="EC84" s="276"/>
      <c r="ED84" s="277"/>
      <c r="EE84" s="28" t="s">
        <v>13</v>
      </c>
      <c r="EF84" s="8">
        <f>SUM(EF90:EF94)</f>
        <v>0</v>
      </c>
      <c r="EG84" s="27" t="s">
        <v>19</v>
      </c>
      <c r="EH84" s="275" t="s">
        <v>234</v>
      </c>
      <c r="EI84" s="276"/>
      <c r="EJ84" s="276"/>
      <c r="EK84" s="276"/>
      <c r="EL84" s="277"/>
      <c r="EM84" s="28" t="s">
        <v>13</v>
      </c>
      <c r="EN84" s="8">
        <f>SUM(EN90:EN94)</f>
        <v>0</v>
      </c>
      <c r="EO84" s="27" t="s">
        <v>19</v>
      </c>
      <c r="EP84" s="275" t="s">
        <v>234</v>
      </c>
      <c r="EQ84" s="276"/>
      <c r="ER84" s="276"/>
      <c r="ES84" s="276"/>
      <c r="ET84" s="277"/>
      <c r="EU84" s="28" t="s">
        <v>13</v>
      </c>
      <c r="EV84" s="8">
        <f>SUM(EV90:EV94)</f>
        <v>0</v>
      </c>
      <c r="EW84" s="27" t="s">
        <v>19</v>
      </c>
      <c r="EX84" s="275" t="s">
        <v>234</v>
      </c>
      <c r="EY84" s="276"/>
      <c r="EZ84" s="276"/>
      <c r="FA84" s="276"/>
      <c r="FB84" s="277"/>
      <c r="FC84" s="28" t="s">
        <v>13</v>
      </c>
      <c r="FD84" s="8">
        <f>SUM(FD90:FD94)</f>
        <v>0</v>
      </c>
      <c r="FE84" s="27" t="s">
        <v>19</v>
      </c>
      <c r="FF84" s="275" t="s">
        <v>234</v>
      </c>
      <c r="FG84" s="276"/>
      <c r="FH84" s="276"/>
      <c r="FI84" s="276"/>
      <c r="FJ84" s="277"/>
      <c r="FK84" s="28" t="s">
        <v>13</v>
      </c>
      <c r="FL84" s="8">
        <f>SUM(FL90:FL94)</f>
        <v>0</v>
      </c>
      <c r="FM84" s="27" t="s">
        <v>19</v>
      </c>
      <c r="FN84" s="275" t="s">
        <v>234</v>
      </c>
      <c r="FO84" s="276"/>
      <c r="FP84" s="276"/>
      <c r="FQ84" s="276"/>
      <c r="FR84" s="277"/>
      <c r="FS84" s="28" t="s">
        <v>13</v>
      </c>
      <c r="FT84" s="8">
        <f>SUM(FT90:FT94)</f>
        <v>0</v>
      </c>
      <c r="FU84" s="27" t="s">
        <v>19</v>
      </c>
      <c r="FV84" s="275" t="s">
        <v>234</v>
      </c>
      <c r="FW84" s="276"/>
      <c r="FX84" s="276"/>
      <c r="FY84" s="276"/>
      <c r="FZ84" s="277"/>
      <c r="GA84" s="28" t="s">
        <v>13</v>
      </c>
      <c r="GB84" s="8">
        <f>SUM(GB90:GB94)</f>
        <v>0</v>
      </c>
      <c r="GC84" s="27" t="s">
        <v>19</v>
      </c>
      <c r="GD84" s="275" t="s">
        <v>234</v>
      </c>
      <c r="GE84" s="276"/>
      <c r="GF84" s="276"/>
      <c r="GG84" s="276"/>
      <c r="GH84" s="277"/>
      <c r="GI84" s="28" t="s">
        <v>13</v>
      </c>
      <c r="GJ84" s="8">
        <f>SUM(GJ90:GJ94)</f>
        <v>0</v>
      </c>
      <c r="GK84" s="27" t="s">
        <v>19</v>
      </c>
      <c r="GL84" s="275" t="s">
        <v>234</v>
      </c>
      <c r="GM84" s="276"/>
      <c r="GN84" s="276"/>
      <c r="GO84" s="276"/>
      <c r="GP84" s="277"/>
      <c r="GQ84" s="28" t="s">
        <v>13</v>
      </c>
      <c r="GR84" s="8">
        <f>SUM(GR90:GR94)</f>
        <v>0</v>
      </c>
      <c r="GS84" s="27" t="s">
        <v>19</v>
      </c>
      <c r="GT84" s="275" t="s">
        <v>234</v>
      </c>
      <c r="GU84" s="276"/>
      <c r="GV84" s="276"/>
      <c r="GW84" s="276"/>
      <c r="GX84" s="277"/>
      <c r="GY84" s="28" t="s">
        <v>13</v>
      </c>
      <c r="GZ84" s="8">
        <f>SUM(GZ90:GZ94)</f>
        <v>0</v>
      </c>
      <c r="HA84" s="27" t="s">
        <v>19</v>
      </c>
      <c r="HB84" s="275" t="s">
        <v>234</v>
      </c>
      <c r="HC84" s="276"/>
      <c r="HD84" s="276"/>
      <c r="HE84" s="276"/>
      <c r="HF84" s="277"/>
      <c r="HG84" s="28" t="s">
        <v>13</v>
      </c>
      <c r="HH84" s="8">
        <f>SUM(HH90:HH94)</f>
        <v>0</v>
      </c>
      <c r="HI84" s="27" t="s">
        <v>19</v>
      </c>
      <c r="HJ84" s="275" t="s">
        <v>234</v>
      </c>
      <c r="HK84" s="276"/>
      <c r="HL84" s="276"/>
      <c r="HM84" s="276"/>
      <c r="HN84" s="277"/>
      <c r="HO84" s="28" t="s">
        <v>13</v>
      </c>
      <c r="HP84" s="8">
        <f>SUM(HP90:HP94)</f>
        <v>0</v>
      </c>
      <c r="HQ84" s="27" t="s">
        <v>19</v>
      </c>
      <c r="HR84" s="275" t="s">
        <v>234</v>
      </c>
      <c r="HS84" s="276"/>
      <c r="HT84" s="276"/>
      <c r="HU84" s="276"/>
      <c r="HV84" s="277"/>
      <c r="HW84" s="28" t="s">
        <v>13</v>
      </c>
      <c r="HX84" s="8">
        <f>SUM(HX90:HX94)</f>
        <v>0</v>
      </c>
      <c r="HY84" s="27" t="s">
        <v>19</v>
      </c>
      <c r="HZ84" s="275" t="s">
        <v>234</v>
      </c>
      <c r="IA84" s="276"/>
      <c r="IB84" s="276"/>
      <c r="IC84" s="276"/>
      <c r="ID84" s="277"/>
      <c r="IE84" s="28" t="s">
        <v>13</v>
      </c>
      <c r="IF84" s="8">
        <f>SUM(IF90:IF94)</f>
        <v>0</v>
      </c>
      <c r="IG84" s="27" t="s">
        <v>19</v>
      </c>
      <c r="IH84" s="275" t="s">
        <v>234</v>
      </c>
      <c r="II84" s="276"/>
      <c r="IJ84" s="276"/>
      <c r="IK84" s="276"/>
      <c r="IL84" s="277"/>
      <c r="IM84" s="28" t="s">
        <v>13</v>
      </c>
      <c r="IN84" s="8">
        <f>SUM(IN90:IN94)</f>
        <v>0</v>
      </c>
      <c r="IO84" s="27" t="s">
        <v>19</v>
      </c>
      <c r="IP84" s="275" t="s">
        <v>234</v>
      </c>
      <c r="IQ84" s="276"/>
      <c r="IR84" s="276"/>
      <c r="IS84" s="276"/>
      <c r="IT84" s="277"/>
      <c r="IU84" s="28" t="s">
        <v>13</v>
      </c>
      <c r="IV84" s="8" t="e">
        <f>SUM(IV90:IV94)</f>
        <v>#REF!</v>
      </c>
    </row>
    <row r="85" spans="1:256" x14ac:dyDescent="0.2">
      <c r="A85" s="17" t="s">
        <v>30</v>
      </c>
      <c r="B85" s="136"/>
      <c r="C85" s="137"/>
      <c r="D85" s="137"/>
      <c r="E85" s="137"/>
      <c r="F85" s="137"/>
      <c r="G85" s="18" t="s">
        <v>31</v>
      </c>
      <c r="H85" s="19" t="s">
        <v>236</v>
      </c>
      <c r="I85" s="17" t="s">
        <v>30</v>
      </c>
      <c r="J85" s="136"/>
      <c r="K85" s="137"/>
      <c r="L85" s="137"/>
      <c r="M85" s="137"/>
      <c r="N85" s="137"/>
      <c r="O85" s="18" t="s">
        <v>31</v>
      </c>
      <c r="P85" s="19"/>
      <c r="Q85" s="17" t="s">
        <v>30</v>
      </c>
      <c r="R85" s="136"/>
      <c r="S85" s="137"/>
      <c r="T85" s="137"/>
      <c r="U85" s="137"/>
      <c r="V85" s="137"/>
      <c r="W85" s="18" t="s">
        <v>31</v>
      </c>
      <c r="X85" s="19"/>
      <c r="Y85" s="17" t="s">
        <v>30</v>
      </c>
      <c r="Z85" s="136"/>
      <c r="AA85" s="137"/>
      <c r="AB85" s="137"/>
      <c r="AC85" s="137"/>
      <c r="AD85" s="137"/>
      <c r="AE85" s="18" t="s">
        <v>31</v>
      </c>
      <c r="AF85" s="19"/>
      <c r="AG85" s="17" t="s">
        <v>30</v>
      </c>
      <c r="AH85" s="136"/>
      <c r="AI85" s="137"/>
      <c r="AJ85" s="137"/>
      <c r="AK85" s="137"/>
      <c r="AL85" s="137"/>
      <c r="AM85" s="18" t="s">
        <v>31</v>
      </c>
      <c r="AN85" s="19"/>
      <c r="AO85" s="17" t="s">
        <v>30</v>
      </c>
      <c r="AP85" s="136"/>
      <c r="AQ85" s="137"/>
      <c r="AR85" s="137"/>
      <c r="AS85" s="137"/>
      <c r="AT85" s="137"/>
      <c r="AU85" s="18" t="s">
        <v>31</v>
      </c>
      <c r="AV85" s="19"/>
      <c r="AW85" s="17" t="s">
        <v>30</v>
      </c>
      <c r="AX85" s="136"/>
      <c r="AY85" s="137"/>
      <c r="AZ85" s="137"/>
      <c r="BA85" s="137"/>
      <c r="BB85" s="137"/>
      <c r="BC85" s="18" t="s">
        <v>31</v>
      </c>
      <c r="BD85" s="19"/>
      <c r="BE85" s="17" t="s">
        <v>30</v>
      </c>
      <c r="BF85" s="136"/>
      <c r="BG85" s="137"/>
      <c r="BH85" s="137"/>
      <c r="BI85" s="137"/>
      <c r="BJ85" s="137"/>
      <c r="BK85" s="18" t="s">
        <v>31</v>
      </c>
      <c r="BL85" s="19"/>
      <c r="BM85" s="17" t="s">
        <v>30</v>
      </c>
      <c r="BN85" s="136"/>
      <c r="BO85" s="137"/>
      <c r="BP85" s="137"/>
      <c r="BQ85" s="137"/>
      <c r="BR85" s="137"/>
      <c r="BS85" s="18" t="s">
        <v>31</v>
      </c>
      <c r="BT85" s="19"/>
      <c r="BU85" s="17" t="s">
        <v>30</v>
      </c>
      <c r="BV85" s="136"/>
      <c r="BW85" s="137"/>
      <c r="BX85" s="137"/>
      <c r="BY85" s="137"/>
      <c r="BZ85" s="137"/>
      <c r="CA85" s="18" t="s">
        <v>31</v>
      </c>
      <c r="CB85" s="19"/>
      <c r="CC85" s="17" t="s">
        <v>30</v>
      </c>
      <c r="CD85" s="136"/>
      <c r="CE85" s="137"/>
      <c r="CF85" s="137"/>
      <c r="CG85" s="137"/>
      <c r="CH85" s="137"/>
      <c r="CI85" s="18" t="s">
        <v>31</v>
      </c>
      <c r="CJ85" s="19"/>
      <c r="CK85" s="17" t="s">
        <v>30</v>
      </c>
      <c r="CL85" s="136"/>
      <c r="CM85" s="137"/>
      <c r="CN85" s="137"/>
      <c r="CO85" s="137"/>
      <c r="CP85" s="137"/>
      <c r="CQ85" s="18" t="s">
        <v>31</v>
      </c>
      <c r="CR85" s="19"/>
      <c r="CS85" s="17" t="s">
        <v>30</v>
      </c>
      <c r="CT85" s="136"/>
      <c r="CU85" s="137"/>
      <c r="CV85" s="137"/>
      <c r="CW85" s="137"/>
      <c r="CX85" s="137"/>
      <c r="CY85" s="18" t="s">
        <v>31</v>
      </c>
      <c r="CZ85" s="19"/>
      <c r="DA85" s="17" t="s">
        <v>30</v>
      </c>
      <c r="DB85" s="136"/>
      <c r="DC85" s="137"/>
      <c r="DD85" s="137"/>
      <c r="DE85" s="137"/>
      <c r="DF85" s="137"/>
      <c r="DG85" s="18" t="s">
        <v>31</v>
      </c>
      <c r="DH85" s="19"/>
      <c r="DI85" s="17" t="s">
        <v>30</v>
      </c>
      <c r="DJ85" s="136"/>
      <c r="DK85" s="137"/>
      <c r="DL85" s="137"/>
      <c r="DM85" s="137"/>
      <c r="DN85" s="137"/>
      <c r="DO85" s="18" t="s">
        <v>31</v>
      </c>
      <c r="DP85" s="19"/>
      <c r="DQ85" s="17" t="s">
        <v>30</v>
      </c>
      <c r="DR85" s="136"/>
      <c r="DS85" s="137"/>
      <c r="DT85" s="137"/>
      <c r="DU85" s="137"/>
      <c r="DV85" s="137"/>
      <c r="DW85" s="18" t="s">
        <v>31</v>
      </c>
      <c r="DX85" s="19"/>
      <c r="DY85" s="17" t="s">
        <v>30</v>
      </c>
      <c r="DZ85" s="136"/>
      <c r="EA85" s="137"/>
      <c r="EB85" s="137"/>
      <c r="EC85" s="137"/>
      <c r="ED85" s="137"/>
      <c r="EE85" s="18" t="s">
        <v>31</v>
      </c>
      <c r="EF85" s="19"/>
      <c r="EG85" s="17" t="s">
        <v>30</v>
      </c>
      <c r="EH85" s="136"/>
      <c r="EI85" s="137"/>
      <c r="EJ85" s="137"/>
      <c r="EK85" s="137"/>
      <c r="EL85" s="137"/>
      <c r="EM85" s="18" t="s">
        <v>31</v>
      </c>
      <c r="EN85" s="19"/>
      <c r="EO85" s="17" t="s">
        <v>30</v>
      </c>
      <c r="EP85" s="136"/>
      <c r="EQ85" s="137"/>
      <c r="ER85" s="137"/>
      <c r="ES85" s="137"/>
      <c r="ET85" s="137"/>
      <c r="EU85" s="18" t="s">
        <v>31</v>
      </c>
      <c r="EV85" s="19"/>
      <c r="EW85" s="17" t="s">
        <v>30</v>
      </c>
      <c r="EX85" s="136"/>
      <c r="EY85" s="137"/>
      <c r="EZ85" s="137"/>
      <c r="FA85" s="137"/>
      <c r="FB85" s="137"/>
      <c r="FC85" s="18" t="s">
        <v>31</v>
      </c>
      <c r="FD85" s="19"/>
      <c r="FE85" s="17" t="s">
        <v>30</v>
      </c>
      <c r="FF85" s="136"/>
      <c r="FG85" s="137"/>
      <c r="FH85" s="137"/>
      <c r="FI85" s="137"/>
      <c r="FJ85" s="137"/>
      <c r="FK85" s="18" t="s">
        <v>31</v>
      </c>
      <c r="FL85" s="19"/>
      <c r="FM85" s="17" t="s">
        <v>30</v>
      </c>
      <c r="FN85" s="136"/>
      <c r="FO85" s="137"/>
      <c r="FP85" s="137"/>
      <c r="FQ85" s="137"/>
      <c r="FR85" s="137"/>
      <c r="FS85" s="18" t="s">
        <v>31</v>
      </c>
      <c r="FT85" s="19"/>
      <c r="FU85" s="17" t="s">
        <v>30</v>
      </c>
      <c r="FV85" s="136"/>
      <c r="FW85" s="137"/>
      <c r="FX85" s="137"/>
      <c r="FY85" s="137"/>
      <c r="FZ85" s="137"/>
      <c r="GA85" s="18" t="s">
        <v>31</v>
      </c>
      <c r="GB85" s="19"/>
      <c r="GC85" s="17" t="s">
        <v>30</v>
      </c>
      <c r="GD85" s="136"/>
      <c r="GE85" s="137"/>
      <c r="GF85" s="137"/>
      <c r="GG85" s="137"/>
      <c r="GH85" s="137"/>
      <c r="GI85" s="18" t="s">
        <v>31</v>
      </c>
      <c r="GJ85" s="19"/>
      <c r="GK85" s="17" t="s">
        <v>30</v>
      </c>
      <c r="GL85" s="136"/>
      <c r="GM85" s="137"/>
      <c r="GN85" s="137"/>
      <c r="GO85" s="137"/>
      <c r="GP85" s="137"/>
      <c r="GQ85" s="18" t="s">
        <v>31</v>
      </c>
      <c r="GR85" s="19"/>
      <c r="GS85" s="17" t="s">
        <v>30</v>
      </c>
      <c r="GT85" s="136"/>
      <c r="GU85" s="137"/>
      <c r="GV85" s="137"/>
      <c r="GW85" s="137"/>
      <c r="GX85" s="137"/>
      <c r="GY85" s="18" t="s">
        <v>31</v>
      </c>
      <c r="GZ85" s="19"/>
      <c r="HA85" s="17" t="s">
        <v>30</v>
      </c>
      <c r="HB85" s="136"/>
      <c r="HC85" s="137"/>
      <c r="HD85" s="137"/>
      <c r="HE85" s="137"/>
      <c r="HF85" s="137"/>
      <c r="HG85" s="18" t="s">
        <v>31</v>
      </c>
      <c r="HH85" s="19"/>
      <c r="HI85" s="17" t="s">
        <v>30</v>
      </c>
      <c r="HJ85" s="136"/>
      <c r="HK85" s="137"/>
      <c r="HL85" s="137"/>
      <c r="HM85" s="137"/>
      <c r="HN85" s="137"/>
      <c r="HO85" s="18" t="s">
        <v>31</v>
      </c>
      <c r="HP85" s="19"/>
      <c r="HQ85" s="17" t="s">
        <v>30</v>
      </c>
      <c r="HR85" s="136"/>
      <c r="HS85" s="137"/>
      <c r="HT85" s="137"/>
      <c r="HU85" s="137"/>
      <c r="HV85" s="137"/>
      <c r="HW85" s="18" t="s">
        <v>31</v>
      </c>
      <c r="HX85" s="19"/>
      <c r="HY85" s="17" t="s">
        <v>30</v>
      </c>
      <c r="HZ85" s="136"/>
      <c r="IA85" s="137"/>
      <c r="IB85" s="137"/>
      <c r="IC85" s="137"/>
      <c r="ID85" s="137"/>
      <c r="IE85" s="18" t="s">
        <v>31</v>
      </c>
      <c r="IF85" s="19"/>
      <c r="IG85" s="17" t="s">
        <v>30</v>
      </c>
      <c r="IH85" s="136"/>
      <c r="II85" s="137"/>
      <c r="IJ85" s="137"/>
      <c r="IK85" s="137"/>
      <c r="IL85" s="137"/>
      <c r="IM85" s="18" t="s">
        <v>31</v>
      </c>
      <c r="IN85" s="19"/>
      <c r="IO85" s="17" t="s">
        <v>30</v>
      </c>
      <c r="IP85" s="136"/>
      <c r="IQ85" s="137"/>
      <c r="IR85" s="137"/>
      <c r="IS85" s="137"/>
      <c r="IT85" s="137"/>
      <c r="IU85" s="18" t="s">
        <v>31</v>
      </c>
      <c r="IV85" s="19"/>
    </row>
    <row r="86" spans="1:256" x14ac:dyDescent="0.2">
      <c r="A86" s="17" t="s">
        <v>32</v>
      </c>
      <c r="B86" s="283"/>
      <c r="C86" s="284"/>
      <c r="D86" s="129" t="s">
        <v>33</v>
      </c>
      <c r="E86" s="139"/>
      <c r="F86" s="140"/>
      <c r="G86" s="20" t="s">
        <v>34</v>
      </c>
      <c r="H86" s="21"/>
      <c r="I86" s="17" t="s">
        <v>32</v>
      </c>
      <c r="J86" s="136"/>
      <c r="K86" s="138"/>
      <c r="L86" s="129" t="s">
        <v>33</v>
      </c>
      <c r="M86" s="139"/>
      <c r="N86" s="140"/>
      <c r="O86" s="20" t="s">
        <v>34</v>
      </c>
      <c r="P86" s="21"/>
      <c r="Q86" s="17" t="s">
        <v>32</v>
      </c>
      <c r="R86" s="136"/>
      <c r="S86" s="138"/>
      <c r="T86" s="129" t="s">
        <v>33</v>
      </c>
      <c r="U86" s="139"/>
      <c r="V86" s="140"/>
      <c r="W86" s="20" t="s">
        <v>34</v>
      </c>
      <c r="X86" s="21"/>
      <c r="Y86" s="17" t="s">
        <v>32</v>
      </c>
      <c r="Z86" s="136"/>
      <c r="AA86" s="138"/>
      <c r="AB86" s="129" t="s">
        <v>33</v>
      </c>
      <c r="AC86" s="139"/>
      <c r="AD86" s="140"/>
      <c r="AE86" s="20" t="s">
        <v>34</v>
      </c>
      <c r="AF86" s="21"/>
      <c r="AG86" s="17" t="s">
        <v>32</v>
      </c>
      <c r="AH86" s="136"/>
      <c r="AI86" s="138"/>
      <c r="AJ86" s="129" t="s">
        <v>33</v>
      </c>
      <c r="AK86" s="139"/>
      <c r="AL86" s="140"/>
      <c r="AM86" s="20" t="s">
        <v>34</v>
      </c>
      <c r="AN86" s="21"/>
      <c r="AO86" s="17" t="s">
        <v>32</v>
      </c>
      <c r="AP86" s="136"/>
      <c r="AQ86" s="138"/>
      <c r="AR86" s="129" t="s">
        <v>33</v>
      </c>
      <c r="AS86" s="139"/>
      <c r="AT86" s="140"/>
      <c r="AU86" s="20" t="s">
        <v>34</v>
      </c>
      <c r="AV86" s="21"/>
      <c r="AW86" s="17" t="s">
        <v>32</v>
      </c>
      <c r="AX86" s="136"/>
      <c r="AY86" s="138"/>
      <c r="AZ86" s="129" t="s">
        <v>33</v>
      </c>
      <c r="BA86" s="139"/>
      <c r="BB86" s="140"/>
      <c r="BC86" s="20" t="s">
        <v>34</v>
      </c>
      <c r="BD86" s="21"/>
      <c r="BE86" s="17" t="s">
        <v>32</v>
      </c>
      <c r="BF86" s="136"/>
      <c r="BG86" s="138"/>
      <c r="BH86" s="129" t="s">
        <v>33</v>
      </c>
      <c r="BI86" s="139"/>
      <c r="BJ86" s="140"/>
      <c r="BK86" s="20" t="s">
        <v>34</v>
      </c>
      <c r="BL86" s="21"/>
      <c r="BM86" s="17" t="s">
        <v>32</v>
      </c>
      <c r="BN86" s="136"/>
      <c r="BO86" s="138"/>
      <c r="BP86" s="129" t="s">
        <v>33</v>
      </c>
      <c r="BQ86" s="139"/>
      <c r="BR86" s="140"/>
      <c r="BS86" s="20" t="s">
        <v>34</v>
      </c>
      <c r="BT86" s="21"/>
      <c r="BU86" s="17" t="s">
        <v>32</v>
      </c>
      <c r="BV86" s="136"/>
      <c r="BW86" s="138"/>
      <c r="BX86" s="129" t="s">
        <v>33</v>
      </c>
      <c r="BY86" s="139"/>
      <c r="BZ86" s="140"/>
      <c r="CA86" s="20" t="s">
        <v>34</v>
      </c>
      <c r="CB86" s="21"/>
      <c r="CC86" s="17" t="s">
        <v>32</v>
      </c>
      <c r="CD86" s="136"/>
      <c r="CE86" s="138"/>
      <c r="CF86" s="129" t="s">
        <v>33</v>
      </c>
      <c r="CG86" s="139"/>
      <c r="CH86" s="140"/>
      <c r="CI86" s="20" t="s">
        <v>34</v>
      </c>
      <c r="CJ86" s="21"/>
      <c r="CK86" s="17" t="s">
        <v>32</v>
      </c>
      <c r="CL86" s="136"/>
      <c r="CM86" s="138"/>
      <c r="CN86" s="129" t="s">
        <v>33</v>
      </c>
      <c r="CO86" s="139"/>
      <c r="CP86" s="140"/>
      <c r="CQ86" s="20" t="s">
        <v>34</v>
      </c>
      <c r="CR86" s="21"/>
      <c r="CS86" s="17" t="s">
        <v>32</v>
      </c>
      <c r="CT86" s="136"/>
      <c r="CU86" s="138"/>
      <c r="CV86" s="129" t="s">
        <v>33</v>
      </c>
      <c r="CW86" s="139"/>
      <c r="CX86" s="140"/>
      <c r="CY86" s="20" t="s">
        <v>34</v>
      </c>
      <c r="CZ86" s="21"/>
      <c r="DA86" s="17" t="s">
        <v>32</v>
      </c>
      <c r="DB86" s="136"/>
      <c r="DC86" s="138"/>
      <c r="DD86" s="129" t="s">
        <v>33</v>
      </c>
      <c r="DE86" s="139"/>
      <c r="DF86" s="140"/>
      <c r="DG86" s="20" t="s">
        <v>34</v>
      </c>
      <c r="DH86" s="21"/>
      <c r="DI86" s="17" t="s">
        <v>32</v>
      </c>
      <c r="DJ86" s="136"/>
      <c r="DK86" s="138"/>
      <c r="DL86" s="129" t="s">
        <v>33</v>
      </c>
      <c r="DM86" s="139"/>
      <c r="DN86" s="140"/>
      <c r="DO86" s="20" t="s">
        <v>34</v>
      </c>
      <c r="DP86" s="21"/>
      <c r="DQ86" s="17" t="s">
        <v>32</v>
      </c>
      <c r="DR86" s="136"/>
      <c r="DS86" s="138"/>
      <c r="DT86" s="129" t="s">
        <v>33</v>
      </c>
      <c r="DU86" s="139"/>
      <c r="DV86" s="140"/>
      <c r="DW86" s="20" t="s">
        <v>34</v>
      </c>
      <c r="DX86" s="21"/>
      <c r="DY86" s="17" t="s">
        <v>32</v>
      </c>
      <c r="DZ86" s="136"/>
      <c r="EA86" s="138"/>
      <c r="EB86" s="129" t="s">
        <v>33</v>
      </c>
      <c r="EC86" s="139"/>
      <c r="ED86" s="140"/>
      <c r="EE86" s="20" t="s">
        <v>34</v>
      </c>
      <c r="EF86" s="21"/>
      <c r="EG86" s="17" t="s">
        <v>32</v>
      </c>
      <c r="EH86" s="136"/>
      <c r="EI86" s="138"/>
      <c r="EJ86" s="129" t="s">
        <v>33</v>
      </c>
      <c r="EK86" s="139"/>
      <c r="EL86" s="140"/>
      <c r="EM86" s="20" t="s">
        <v>34</v>
      </c>
      <c r="EN86" s="21"/>
      <c r="EO86" s="17" t="s">
        <v>32</v>
      </c>
      <c r="EP86" s="136"/>
      <c r="EQ86" s="138"/>
      <c r="ER86" s="129" t="s">
        <v>33</v>
      </c>
      <c r="ES86" s="139"/>
      <c r="ET86" s="140"/>
      <c r="EU86" s="20" t="s">
        <v>34</v>
      </c>
      <c r="EV86" s="21"/>
      <c r="EW86" s="17" t="s">
        <v>32</v>
      </c>
      <c r="EX86" s="136"/>
      <c r="EY86" s="138"/>
      <c r="EZ86" s="129" t="s">
        <v>33</v>
      </c>
      <c r="FA86" s="139"/>
      <c r="FB86" s="140"/>
      <c r="FC86" s="20" t="s">
        <v>34</v>
      </c>
      <c r="FD86" s="21"/>
      <c r="FE86" s="17" t="s">
        <v>32</v>
      </c>
      <c r="FF86" s="136"/>
      <c r="FG86" s="138"/>
      <c r="FH86" s="129" t="s">
        <v>33</v>
      </c>
      <c r="FI86" s="139"/>
      <c r="FJ86" s="140"/>
      <c r="FK86" s="20" t="s">
        <v>34</v>
      </c>
      <c r="FL86" s="21"/>
      <c r="FM86" s="17" t="s">
        <v>32</v>
      </c>
      <c r="FN86" s="136"/>
      <c r="FO86" s="138"/>
      <c r="FP86" s="129" t="s">
        <v>33</v>
      </c>
      <c r="FQ86" s="139"/>
      <c r="FR86" s="140"/>
      <c r="FS86" s="20" t="s">
        <v>34</v>
      </c>
      <c r="FT86" s="21"/>
      <c r="FU86" s="17" t="s">
        <v>32</v>
      </c>
      <c r="FV86" s="136"/>
      <c r="FW86" s="138"/>
      <c r="FX86" s="129" t="s">
        <v>33</v>
      </c>
      <c r="FY86" s="139"/>
      <c r="FZ86" s="140"/>
      <c r="GA86" s="20" t="s">
        <v>34</v>
      </c>
      <c r="GB86" s="21"/>
      <c r="GC86" s="17" t="s">
        <v>32</v>
      </c>
      <c r="GD86" s="136"/>
      <c r="GE86" s="138"/>
      <c r="GF86" s="129" t="s">
        <v>33</v>
      </c>
      <c r="GG86" s="139"/>
      <c r="GH86" s="140"/>
      <c r="GI86" s="20" t="s">
        <v>34</v>
      </c>
      <c r="GJ86" s="21"/>
      <c r="GK86" s="17" t="s">
        <v>32</v>
      </c>
      <c r="GL86" s="136"/>
      <c r="GM86" s="138"/>
      <c r="GN86" s="129" t="s">
        <v>33</v>
      </c>
      <c r="GO86" s="139"/>
      <c r="GP86" s="140"/>
      <c r="GQ86" s="20" t="s">
        <v>34</v>
      </c>
      <c r="GR86" s="21"/>
      <c r="GS86" s="17" t="s">
        <v>32</v>
      </c>
      <c r="GT86" s="136"/>
      <c r="GU86" s="138"/>
      <c r="GV86" s="129" t="s">
        <v>33</v>
      </c>
      <c r="GW86" s="139"/>
      <c r="GX86" s="140"/>
      <c r="GY86" s="20" t="s">
        <v>34</v>
      </c>
      <c r="GZ86" s="21"/>
      <c r="HA86" s="17" t="s">
        <v>32</v>
      </c>
      <c r="HB86" s="136"/>
      <c r="HC86" s="138"/>
      <c r="HD86" s="129" t="s">
        <v>33</v>
      </c>
      <c r="HE86" s="139"/>
      <c r="HF86" s="140"/>
      <c r="HG86" s="20" t="s">
        <v>34</v>
      </c>
      <c r="HH86" s="21"/>
      <c r="HI86" s="17" t="s">
        <v>32</v>
      </c>
      <c r="HJ86" s="136"/>
      <c r="HK86" s="138"/>
      <c r="HL86" s="129" t="s">
        <v>33</v>
      </c>
      <c r="HM86" s="139"/>
      <c r="HN86" s="140"/>
      <c r="HO86" s="20" t="s">
        <v>34</v>
      </c>
      <c r="HP86" s="21"/>
      <c r="HQ86" s="17" t="s">
        <v>32</v>
      </c>
      <c r="HR86" s="136"/>
      <c r="HS86" s="138"/>
      <c r="HT86" s="129" t="s">
        <v>33</v>
      </c>
      <c r="HU86" s="139"/>
      <c r="HV86" s="140"/>
      <c r="HW86" s="20" t="s">
        <v>34</v>
      </c>
      <c r="HX86" s="21"/>
      <c r="HY86" s="17" t="s">
        <v>32</v>
      </c>
      <c r="HZ86" s="136"/>
      <c r="IA86" s="138"/>
      <c r="IB86" s="129" t="s">
        <v>33</v>
      </c>
      <c r="IC86" s="139"/>
      <c r="ID86" s="140"/>
      <c r="IE86" s="20" t="s">
        <v>34</v>
      </c>
      <c r="IF86" s="21"/>
      <c r="IG86" s="17" t="s">
        <v>32</v>
      </c>
      <c r="IH86" s="136"/>
      <c r="II86" s="138"/>
      <c r="IJ86" s="129" t="s">
        <v>33</v>
      </c>
      <c r="IK86" s="139"/>
      <c r="IL86" s="140"/>
      <c r="IM86" s="20" t="s">
        <v>34</v>
      </c>
      <c r="IN86" s="21"/>
      <c r="IO86" s="17" t="s">
        <v>32</v>
      </c>
      <c r="IP86" s="136"/>
      <c r="IQ86" s="138"/>
      <c r="IR86" s="129" t="s">
        <v>33</v>
      </c>
      <c r="IS86" s="139"/>
      <c r="IT86" s="140"/>
      <c r="IU86" s="20" t="s">
        <v>34</v>
      </c>
      <c r="IV86" s="21"/>
    </row>
    <row r="87" spans="1:256" x14ac:dyDescent="0.2">
      <c r="A87" s="13" t="s">
        <v>1</v>
      </c>
      <c r="B87" s="130"/>
      <c r="C87" s="131"/>
      <c r="D87" s="131"/>
      <c r="E87" s="131"/>
      <c r="F87" s="131"/>
      <c r="G87" s="131"/>
      <c r="H87" s="132"/>
      <c r="I87" s="13" t="s">
        <v>1</v>
      </c>
      <c r="J87" s="130"/>
      <c r="K87" s="131"/>
      <c r="L87" s="131"/>
      <c r="M87" s="131"/>
      <c r="N87" s="131"/>
      <c r="O87" s="131"/>
      <c r="P87" s="132"/>
      <c r="Q87" s="13" t="s">
        <v>1</v>
      </c>
      <c r="R87" s="130"/>
      <c r="S87" s="131"/>
      <c r="T87" s="131"/>
      <c r="U87" s="131"/>
      <c r="V87" s="131"/>
      <c r="W87" s="131"/>
      <c r="X87" s="132"/>
      <c r="Y87" s="13" t="s">
        <v>1</v>
      </c>
      <c r="Z87" s="130"/>
      <c r="AA87" s="131"/>
      <c r="AB87" s="131"/>
      <c r="AC87" s="131"/>
      <c r="AD87" s="131"/>
      <c r="AE87" s="131"/>
      <c r="AF87" s="132"/>
      <c r="AG87" s="13" t="s">
        <v>1</v>
      </c>
      <c r="AH87" s="130"/>
      <c r="AI87" s="131"/>
      <c r="AJ87" s="131"/>
      <c r="AK87" s="131"/>
      <c r="AL87" s="131"/>
      <c r="AM87" s="131"/>
      <c r="AN87" s="132"/>
      <c r="AO87" s="13" t="s">
        <v>1</v>
      </c>
      <c r="AP87" s="130"/>
      <c r="AQ87" s="131"/>
      <c r="AR87" s="131"/>
      <c r="AS87" s="131"/>
      <c r="AT87" s="131"/>
      <c r="AU87" s="131"/>
      <c r="AV87" s="132"/>
      <c r="AW87" s="13" t="s">
        <v>1</v>
      </c>
      <c r="AX87" s="130"/>
      <c r="AY87" s="131"/>
      <c r="AZ87" s="131"/>
      <c r="BA87" s="131"/>
      <c r="BB87" s="131"/>
      <c r="BC87" s="131"/>
      <c r="BD87" s="132"/>
      <c r="BE87" s="13" t="s">
        <v>1</v>
      </c>
      <c r="BF87" s="130"/>
      <c r="BG87" s="131"/>
      <c r="BH87" s="131"/>
      <c r="BI87" s="131"/>
      <c r="BJ87" s="131"/>
      <c r="BK87" s="131"/>
      <c r="BL87" s="132"/>
      <c r="BM87" s="13" t="s">
        <v>1</v>
      </c>
      <c r="BN87" s="130"/>
      <c r="BO87" s="131"/>
      <c r="BP87" s="131"/>
      <c r="BQ87" s="131"/>
      <c r="BR87" s="131"/>
      <c r="BS87" s="131"/>
      <c r="BT87" s="132"/>
      <c r="BU87" s="13" t="s">
        <v>1</v>
      </c>
      <c r="BV87" s="130"/>
      <c r="BW87" s="131"/>
      <c r="BX87" s="131"/>
      <c r="BY87" s="131"/>
      <c r="BZ87" s="131"/>
      <c r="CA87" s="131"/>
      <c r="CB87" s="132"/>
      <c r="CC87" s="13" t="s">
        <v>1</v>
      </c>
      <c r="CD87" s="130"/>
      <c r="CE87" s="131"/>
      <c r="CF87" s="131"/>
      <c r="CG87" s="131"/>
      <c r="CH87" s="131"/>
      <c r="CI87" s="131"/>
      <c r="CJ87" s="132"/>
      <c r="CK87" s="13" t="s">
        <v>1</v>
      </c>
      <c r="CL87" s="130"/>
      <c r="CM87" s="131"/>
      <c r="CN87" s="131"/>
      <c r="CO87" s="131"/>
      <c r="CP87" s="131"/>
      <c r="CQ87" s="131"/>
      <c r="CR87" s="132"/>
      <c r="CS87" s="13" t="s">
        <v>1</v>
      </c>
      <c r="CT87" s="130"/>
      <c r="CU87" s="131"/>
      <c r="CV87" s="131"/>
      <c r="CW87" s="131"/>
      <c r="CX87" s="131"/>
      <c r="CY87" s="131"/>
      <c r="CZ87" s="132"/>
      <c r="DA87" s="13" t="s">
        <v>1</v>
      </c>
      <c r="DB87" s="130"/>
      <c r="DC87" s="131"/>
      <c r="DD87" s="131"/>
      <c r="DE87" s="131"/>
      <c r="DF87" s="131"/>
      <c r="DG87" s="131"/>
      <c r="DH87" s="132"/>
      <c r="DI87" s="13" t="s">
        <v>1</v>
      </c>
      <c r="DJ87" s="130"/>
      <c r="DK87" s="131"/>
      <c r="DL87" s="131"/>
      <c r="DM87" s="131"/>
      <c r="DN87" s="131"/>
      <c r="DO87" s="131"/>
      <c r="DP87" s="132"/>
      <c r="DQ87" s="13" t="s">
        <v>1</v>
      </c>
      <c r="DR87" s="130"/>
      <c r="DS87" s="131"/>
      <c r="DT87" s="131"/>
      <c r="DU87" s="131"/>
      <c r="DV87" s="131"/>
      <c r="DW87" s="131"/>
      <c r="DX87" s="132"/>
      <c r="DY87" s="13" t="s">
        <v>1</v>
      </c>
      <c r="DZ87" s="130"/>
      <c r="EA87" s="131"/>
      <c r="EB87" s="131"/>
      <c r="EC87" s="131"/>
      <c r="ED87" s="131"/>
      <c r="EE87" s="131"/>
      <c r="EF87" s="132"/>
      <c r="EG87" s="13" t="s">
        <v>1</v>
      </c>
      <c r="EH87" s="130"/>
      <c r="EI87" s="131"/>
      <c r="EJ87" s="131"/>
      <c r="EK87" s="131"/>
      <c r="EL87" s="131"/>
      <c r="EM87" s="131"/>
      <c r="EN87" s="132"/>
      <c r="EO87" s="13" t="s">
        <v>1</v>
      </c>
      <c r="EP87" s="130"/>
      <c r="EQ87" s="131"/>
      <c r="ER87" s="131"/>
      <c r="ES87" s="131"/>
      <c r="ET87" s="131"/>
      <c r="EU87" s="131"/>
      <c r="EV87" s="132"/>
      <c r="EW87" s="13" t="s">
        <v>1</v>
      </c>
      <c r="EX87" s="130"/>
      <c r="EY87" s="131"/>
      <c r="EZ87" s="131"/>
      <c r="FA87" s="131"/>
      <c r="FB87" s="131"/>
      <c r="FC87" s="131"/>
      <c r="FD87" s="132"/>
      <c r="FE87" s="13" t="s">
        <v>1</v>
      </c>
      <c r="FF87" s="130"/>
      <c r="FG87" s="131"/>
      <c r="FH87" s="131"/>
      <c r="FI87" s="131"/>
      <c r="FJ87" s="131"/>
      <c r="FK87" s="131"/>
      <c r="FL87" s="132"/>
      <c r="FM87" s="13" t="s">
        <v>1</v>
      </c>
      <c r="FN87" s="130"/>
      <c r="FO87" s="131"/>
      <c r="FP87" s="131"/>
      <c r="FQ87" s="131"/>
      <c r="FR87" s="131"/>
      <c r="FS87" s="131"/>
      <c r="FT87" s="132"/>
      <c r="FU87" s="13" t="s">
        <v>1</v>
      </c>
      <c r="FV87" s="130"/>
      <c r="FW87" s="131"/>
      <c r="FX87" s="131"/>
      <c r="FY87" s="131"/>
      <c r="FZ87" s="131"/>
      <c r="GA87" s="131"/>
      <c r="GB87" s="132"/>
      <c r="GC87" s="13" t="s">
        <v>1</v>
      </c>
      <c r="GD87" s="130"/>
      <c r="GE87" s="131"/>
      <c r="GF87" s="131"/>
      <c r="GG87" s="131"/>
      <c r="GH87" s="131"/>
      <c r="GI87" s="131"/>
      <c r="GJ87" s="132"/>
      <c r="GK87" s="13" t="s">
        <v>1</v>
      </c>
      <c r="GL87" s="130"/>
      <c r="GM87" s="131"/>
      <c r="GN87" s="131"/>
      <c r="GO87" s="131"/>
      <c r="GP87" s="131"/>
      <c r="GQ87" s="131"/>
      <c r="GR87" s="132"/>
      <c r="GS87" s="13" t="s">
        <v>1</v>
      </c>
      <c r="GT87" s="130"/>
      <c r="GU87" s="131"/>
      <c r="GV87" s="131"/>
      <c r="GW87" s="131"/>
      <c r="GX87" s="131"/>
      <c r="GY87" s="131"/>
      <c r="GZ87" s="132"/>
      <c r="HA87" s="13" t="s">
        <v>1</v>
      </c>
      <c r="HB87" s="130"/>
      <c r="HC87" s="131"/>
      <c r="HD87" s="131"/>
      <c r="HE87" s="131"/>
      <c r="HF87" s="131"/>
      <c r="HG87" s="131"/>
      <c r="HH87" s="132"/>
      <c r="HI87" s="13" t="s">
        <v>1</v>
      </c>
      <c r="HJ87" s="130"/>
      <c r="HK87" s="131"/>
      <c r="HL87" s="131"/>
      <c r="HM87" s="131"/>
      <c r="HN87" s="131"/>
      <c r="HO87" s="131"/>
      <c r="HP87" s="132"/>
      <c r="HQ87" s="13" t="s">
        <v>1</v>
      </c>
      <c r="HR87" s="130"/>
      <c r="HS87" s="131"/>
      <c r="HT87" s="131"/>
      <c r="HU87" s="131"/>
      <c r="HV87" s="131"/>
      <c r="HW87" s="131"/>
      <c r="HX87" s="132"/>
      <c r="HY87" s="13" t="s">
        <v>1</v>
      </c>
      <c r="HZ87" s="130"/>
      <c r="IA87" s="131"/>
      <c r="IB87" s="131"/>
      <c r="IC87" s="131"/>
      <c r="ID87" s="131"/>
      <c r="IE87" s="131"/>
      <c r="IF87" s="132"/>
      <c r="IG87" s="13" t="s">
        <v>1</v>
      </c>
      <c r="IH87" s="130"/>
      <c r="II87" s="131"/>
      <c r="IJ87" s="131"/>
      <c r="IK87" s="131"/>
      <c r="IL87" s="131"/>
      <c r="IM87" s="131"/>
      <c r="IN87" s="132"/>
      <c r="IO87" s="13" t="s">
        <v>1</v>
      </c>
      <c r="IP87" s="130"/>
      <c r="IQ87" s="131"/>
      <c r="IR87" s="131"/>
      <c r="IS87" s="131"/>
      <c r="IT87" s="131"/>
      <c r="IU87" s="131"/>
      <c r="IV87" s="132"/>
    </row>
    <row r="88" spans="1:256" x14ac:dyDescent="0.2">
      <c r="A88" s="133" t="s">
        <v>35</v>
      </c>
      <c r="B88" s="133"/>
      <c r="C88" s="133"/>
      <c r="D88" s="133"/>
      <c r="E88" s="133"/>
      <c r="F88" s="133"/>
      <c r="G88" s="133"/>
      <c r="H88" s="133"/>
      <c r="I88" s="133" t="s">
        <v>35</v>
      </c>
      <c r="J88" s="133"/>
      <c r="K88" s="133"/>
      <c r="L88" s="133"/>
      <c r="M88" s="133"/>
      <c r="N88" s="133"/>
      <c r="O88" s="133"/>
      <c r="P88" s="133"/>
      <c r="Q88" s="133" t="s">
        <v>35</v>
      </c>
      <c r="R88" s="133"/>
      <c r="S88" s="133"/>
      <c r="T88" s="133"/>
      <c r="U88" s="133"/>
      <c r="V88" s="133"/>
      <c r="W88" s="133"/>
      <c r="X88" s="133"/>
      <c r="Y88" s="133" t="s">
        <v>35</v>
      </c>
      <c r="Z88" s="133"/>
      <c r="AA88" s="133"/>
      <c r="AB88" s="133"/>
      <c r="AC88" s="133"/>
      <c r="AD88" s="133"/>
      <c r="AE88" s="133"/>
      <c r="AF88" s="133"/>
      <c r="AG88" s="133" t="s">
        <v>35</v>
      </c>
      <c r="AH88" s="133"/>
      <c r="AI88" s="133"/>
      <c r="AJ88" s="133"/>
      <c r="AK88" s="133"/>
      <c r="AL88" s="133"/>
      <c r="AM88" s="133"/>
      <c r="AN88" s="133"/>
      <c r="AO88" s="133" t="s">
        <v>35</v>
      </c>
      <c r="AP88" s="133"/>
      <c r="AQ88" s="133"/>
      <c r="AR88" s="133"/>
      <c r="AS88" s="133"/>
      <c r="AT88" s="133"/>
      <c r="AU88" s="133"/>
      <c r="AV88" s="133"/>
      <c r="AW88" s="133" t="s">
        <v>35</v>
      </c>
      <c r="AX88" s="133"/>
      <c r="AY88" s="133"/>
      <c r="AZ88" s="133"/>
      <c r="BA88" s="133"/>
      <c r="BB88" s="133"/>
      <c r="BC88" s="133"/>
      <c r="BD88" s="133"/>
      <c r="BE88" s="133" t="s">
        <v>35</v>
      </c>
      <c r="BF88" s="133"/>
      <c r="BG88" s="133"/>
      <c r="BH88" s="133"/>
      <c r="BI88" s="133"/>
      <c r="BJ88" s="133"/>
      <c r="BK88" s="133"/>
      <c r="BL88" s="133"/>
      <c r="BM88" s="133" t="s">
        <v>35</v>
      </c>
      <c r="BN88" s="133"/>
      <c r="BO88" s="133"/>
      <c r="BP88" s="133"/>
      <c r="BQ88" s="133"/>
      <c r="BR88" s="133"/>
      <c r="BS88" s="133"/>
      <c r="BT88" s="133"/>
      <c r="BU88" s="133" t="s">
        <v>35</v>
      </c>
      <c r="BV88" s="133"/>
      <c r="BW88" s="133"/>
      <c r="BX88" s="133"/>
      <c r="BY88" s="133"/>
      <c r="BZ88" s="133"/>
      <c r="CA88" s="133"/>
      <c r="CB88" s="133"/>
      <c r="CC88" s="133" t="s">
        <v>35</v>
      </c>
      <c r="CD88" s="133"/>
      <c r="CE88" s="133"/>
      <c r="CF88" s="133"/>
      <c r="CG88" s="133"/>
      <c r="CH88" s="133"/>
      <c r="CI88" s="133"/>
      <c r="CJ88" s="133"/>
      <c r="CK88" s="133" t="s">
        <v>35</v>
      </c>
      <c r="CL88" s="133"/>
      <c r="CM88" s="133"/>
      <c r="CN88" s="133"/>
      <c r="CO88" s="133"/>
      <c r="CP88" s="133"/>
      <c r="CQ88" s="133"/>
      <c r="CR88" s="133"/>
      <c r="CS88" s="133" t="s">
        <v>35</v>
      </c>
      <c r="CT88" s="133"/>
      <c r="CU88" s="133"/>
      <c r="CV88" s="133"/>
      <c r="CW88" s="133"/>
      <c r="CX88" s="133"/>
      <c r="CY88" s="133"/>
      <c r="CZ88" s="133"/>
      <c r="DA88" s="133" t="s">
        <v>35</v>
      </c>
      <c r="DB88" s="133"/>
      <c r="DC88" s="133"/>
      <c r="DD88" s="133"/>
      <c r="DE88" s="133"/>
      <c r="DF88" s="133"/>
      <c r="DG88" s="133"/>
      <c r="DH88" s="133"/>
      <c r="DI88" s="133" t="s">
        <v>35</v>
      </c>
      <c r="DJ88" s="133"/>
      <c r="DK88" s="133"/>
      <c r="DL88" s="133"/>
      <c r="DM88" s="133"/>
      <c r="DN88" s="133"/>
      <c r="DO88" s="133"/>
      <c r="DP88" s="133"/>
      <c r="DQ88" s="133" t="s">
        <v>35</v>
      </c>
      <c r="DR88" s="133"/>
      <c r="DS88" s="133"/>
      <c r="DT88" s="133"/>
      <c r="DU88" s="133"/>
      <c r="DV88" s="133"/>
      <c r="DW88" s="133"/>
      <c r="DX88" s="133"/>
      <c r="DY88" s="133" t="s">
        <v>35</v>
      </c>
      <c r="DZ88" s="133"/>
      <c r="EA88" s="133"/>
      <c r="EB88" s="133"/>
      <c r="EC88" s="133"/>
      <c r="ED88" s="133"/>
      <c r="EE88" s="133"/>
      <c r="EF88" s="133"/>
      <c r="EG88" s="133" t="s">
        <v>35</v>
      </c>
      <c r="EH88" s="133"/>
      <c r="EI88" s="133"/>
      <c r="EJ88" s="133"/>
      <c r="EK88" s="133"/>
      <c r="EL88" s="133"/>
      <c r="EM88" s="133"/>
      <c r="EN88" s="133"/>
      <c r="EO88" s="133" t="s">
        <v>35</v>
      </c>
      <c r="EP88" s="133"/>
      <c r="EQ88" s="133"/>
      <c r="ER88" s="133"/>
      <c r="ES88" s="133"/>
      <c r="ET88" s="133"/>
      <c r="EU88" s="133"/>
      <c r="EV88" s="133"/>
      <c r="EW88" s="133" t="s">
        <v>35</v>
      </c>
      <c r="EX88" s="133"/>
      <c r="EY88" s="133"/>
      <c r="EZ88" s="133"/>
      <c r="FA88" s="133"/>
      <c r="FB88" s="133"/>
      <c r="FC88" s="133"/>
      <c r="FD88" s="133"/>
      <c r="FE88" s="133" t="s">
        <v>35</v>
      </c>
      <c r="FF88" s="133"/>
      <c r="FG88" s="133"/>
      <c r="FH88" s="133"/>
      <c r="FI88" s="133"/>
      <c r="FJ88" s="133"/>
      <c r="FK88" s="133"/>
      <c r="FL88" s="133"/>
      <c r="FM88" s="133" t="s">
        <v>35</v>
      </c>
      <c r="FN88" s="133"/>
      <c r="FO88" s="133"/>
      <c r="FP88" s="133"/>
      <c r="FQ88" s="133"/>
      <c r="FR88" s="133"/>
      <c r="FS88" s="133"/>
      <c r="FT88" s="133"/>
      <c r="FU88" s="133" t="s">
        <v>35</v>
      </c>
      <c r="FV88" s="133"/>
      <c r="FW88" s="133"/>
      <c r="FX88" s="133"/>
      <c r="FY88" s="133"/>
      <c r="FZ88" s="133"/>
      <c r="GA88" s="133"/>
      <c r="GB88" s="133"/>
      <c r="GC88" s="133" t="s">
        <v>35</v>
      </c>
      <c r="GD88" s="133"/>
      <c r="GE88" s="133"/>
      <c r="GF88" s="133"/>
      <c r="GG88" s="133"/>
      <c r="GH88" s="133"/>
      <c r="GI88" s="133"/>
      <c r="GJ88" s="133"/>
      <c r="GK88" s="133" t="s">
        <v>35</v>
      </c>
      <c r="GL88" s="133"/>
      <c r="GM88" s="133"/>
      <c r="GN88" s="133"/>
      <c r="GO88" s="133"/>
      <c r="GP88" s="133"/>
      <c r="GQ88" s="133"/>
      <c r="GR88" s="133"/>
      <c r="GS88" s="133" t="s">
        <v>35</v>
      </c>
      <c r="GT88" s="133"/>
      <c r="GU88" s="133"/>
      <c r="GV88" s="133"/>
      <c r="GW88" s="133"/>
      <c r="GX88" s="133"/>
      <c r="GY88" s="133"/>
      <c r="GZ88" s="133"/>
      <c r="HA88" s="133" t="s">
        <v>35</v>
      </c>
      <c r="HB88" s="133"/>
      <c r="HC88" s="133"/>
      <c r="HD88" s="133"/>
      <c r="HE88" s="133"/>
      <c r="HF88" s="133"/>
      <c r="HG88" s="133"/>
      <c r="HH88" s="133"/>
      <c r="HI88" s="133" t="s">
        <v>35</v>
      </c>
      <c r="HJ88" s="133"/>
      <c r="HK88" s="133"/>
      <c r="HL88" s="133"/>
      <c r="HM88" s="133"/>
      <c r="HN88" s="133"/>
      <c r="HO88" s="133"/>
      <c r="HP88" s="133"/>
      <c r="HQ88" s="133" t="s">
        <v>35</v>
      </c>
      <c r="HR88" s="133"/>
      <c r="HS88" s="133"/>
      <c r="HT88" s="133"/>
      <c r="HU88" s="133"/>
      <c r="HV88" s="133"/>
      <c r="HW88" s="133"/>
      <c r="HX88" s="133"/>
      <c r="HY88" s="133" t="s">
        <v>35</v>
      </c>
      <c r="HZ88" s="133"/>
      <c r="IA88" s="133"/>
      <c r="IB88" s="133"/>
      <c r="IC88" s="133"/>
      <c r="ID88" s="133"/>
      <c r="IE88" s="133"/>
      <c r="IF88" s="133"/>
      <c r="IG88" s="133" t="s">
        <v>35</v>
      </c>
      <c r="IH88" s="133"/>
      <c r="II88" s="133"/>
      <c r="IJ88" s="133"/>
      <c r="IK88" s="133"/>
      <c r="IL88" s="133"/>
      <c r="IM88" s="133"/>
      <c r="IN88" s="133"/>
      <c r="IO88" s="133" t="s">
        <v>35</v>
      </c>
      <c r="IP88" s="133"/>
      <c r="IQ88" s="133"/>
      <c r="IR88" s="133"/>
      <c r="IS88" s="133"/>
      <c r="IT88" s="133"/>
      <c r="IU88" s="133"/>
      <c r="IV88" s="133"/>
    </row>
    <row r="89" spans="1:256" ht="45" x14ac:dyDescent="0.2">
      <c r="A89" s="3" t="s">
        <v>3</v>
      </c>
      <c r="B89" s="3" t="s">
        <v>4</v>
      </c>
      <c r="C89" s="3" t="s">
        <v>5</v>
      </c>
      <c r="D89" s="4" t="s">
        <v>6</v>
      </c>
      <c r="E89" s="4" t="s">
        <v>7</v>
      </c>
      <c r="F89" s="3" t="s">
        <v>8</v>
      </c>
      <c r="G89" s="3" t="s">
        <v>9</v>
      </c>
      <c r="H89" s="5" t="s">
        <v>10</v>
      </c>
      <c r="I89" s="3" t="s">
        <v>3</v>
      </c>
      <c r="J89" s="3" t="s">
        <v>4</v>
      </c>
      <c r="K89" s="3" t="s">
        <v>5</v>
      </c>
      <c r="L89" s="4" t="s">
        <v>6</v>
      </c>
      <c r="M89" s="4" t="s">
        <v>7</v>
      </c>
      <c r="N89" s="3" t="s">
        <v>8</v>
      </c>
      <c r="O89" s="3" t="s">
        <v>9</v>
      </c>
      <c r="P89" s="5" t="s">
        <v>10</v>
      </c>
      <c r="Q89" s="3" t="s">
        <v>3</v>
      </c>
      <c r="R89" s="3" t="s">
        <v>4</v>
      </c>
      <c r="S89" s="3" t="s">
        <v>5</v>
      </c>
      <c r="T89" s="4" t="s">
        <v>6</v>
      </c>
      <c r="U89" s="4" t="s">
        <v>7</v>
      </c>
      <c r="V89" s="3" t="s">
        <v>8</v>
      </c>
      <c r="W89" s="3" t="s">
        <v>9</v>
      </c>
      <c r="X89" s="5" t="s">
        <v>10</v>
      </c>
      <c r="Y89" s="3" t="s">
        <v>3</v>
      </c>
      <c r="Z89" s="3" t="s">
        <v>4</v>
      </c>
      <c r="AA89" s="3" t="s">
        <v>5</v>
      </c>
      <c r="AB89" s="4" t="s">
        <v>6</v>
      </c>
      <c r="AC89" s="4" t="s">
        <v>7</v>
      </c>
      <c r="AD89" s="3" t="s">
        <v>8</v>
      </c>
      <c r="AE89" s="3" t="s">
        <v>9</v>
      </c>
      <c r="AF89" s="5" t="s">
        <v>10</v>
      </c>
      <c r="AG89" s="3" t="s">
        <v>3</v>
      </c>
      <c r="AH89" s="3" t="s">
        <v>4</v>
      </c>
      <c r="AI89" s="3" t="s">
        <v>5</v>
      </c>
      <c r="AJ89" s="4" t="s">
        <v>6</v>
      </c>
      <c r="AK89" s="4" t="s">
        <v>7</v>
      </c>
      <c r="AL89" s="3" t="s">
        <v>8</v>
      </c>
      <c r="AM89" s="3" t="s">
        <v>9</v>
      </c>
      <c r="AN89" s="5" t="s">
        <v>10</v>
      </c>
      <c r="AO89" s="3" t="s">
        <v>3</v>
      </c>
      <c r="AP89" s="3" t="s">
        <v>4</v>
      </c>
      <c r="AQ89" s="3" t="s">
        <v>5</v>
      </c>
      <c r="AR89" s="4" t="s">
        <v>6</v>
      </c>
      <c r="AS89" s="4" t="s">
        <v>7</v>
      </c>
      <c r="AT89" s="3" t="s">
        <v>8</v>
      </c>
      <c r="AU89" s="3" t="s">
        <v>9</v>
      </c>
      <c r="AV89" s="5" t="s">
        <v>10</v>
      </c>
      <c r="AW89" s="3" t="s">
        <v>3</v>
      </c>
      <c r="AX89" s="3" t="s">
        <v>4</v>
      </c>
      <c r="AY89" s="3" t="s">
        <v>5</v>
      </c>
      <c r="AZ89" s="4" t="s">
        <v>6</v>
      </c>
      <c r="BA89" s="4" t="s">
        <v>7</v>
      </c>
      <c r="BB89" s="3" t="s">
        <v>8</v>
      </c>
      <c r="BC89" s="3" t="s">
        <v>9</v>
      </c>
      <c r="BD89" s="5" t="s">
        <v>10</v>
      </c>
      <c r="BE89" s="3" t="s">
        <v>3</v>
      </c>
      <c r="BF89" s="3" t="s">
        <v>4</v>
      </c>
      <c r="BG89" s="3" t="s">
        <v>5</v>
      </c>
      <c r="BH89" s="4" t="s">
        <v>6</v>
      </c>
      <c r="BI89" s="4" t="s">
        <v>7</v>
      </c>
      <c r="BJ89" s="3" t="s">
        <v>8</v>
      </c>
      <c r="BK89" s="3" t="s">
        <v>9</v>
      </c>
      <c r="BL89" s="5" t="s">
        <v>10</v>
      </c>
      <c r="BM89" s="3" t="s">
        <v>3</v>
      </c>
      <c r="BN89" s="3" t="s">
        <v>4</v>
      </c>
      <c r="BO89" s="3" t="s">
        <v>5</v>
      </c>
      <c r="BP89" s="4" t="s">
        <v>6</v>
      </c>
      <c r="BQ89" s="4" t="s">
        <v>7</v>
      </c>
      <c r="BR89" s="3" t="s">
        <v>8</v>
      </c>
      <c r="BS89" s="3" t="s">
        <v>9</v>
      </c>
      <c r="BT89" s="5" t="s">
        <v>10</v>
      </c>
      <c r="BU89" s="3" t="s">
        <v>3</v>
      </c>
      <c r="BV89" s="3" t="s">
        <v>4</v>
      </c>
      <c r="BW89" s="3" t="s">
        <v>5</v>
      </c>
      <c r="BX89" s="4" t="s">
        <v>6</v>
      </c>
      <c r="BY89" s="4" t="s">
        <v>7</v>
      </c>
      <c r="BZ89" s="3" t="s">
        <v>8</v>
      </c>
      <c r="CA89" s="3" t="s">
        <v>9</v>
      </c>
      <c r="CB89" s="5" t="s">
        <v>10</v>
      </c>
      <c r="CC89" s="3" t="s">
        <v>3</v>
      </c>
      <c r="CD89" s="3" t="s">
        <v>4</v>
      </c>
      <c r="CE89" s="3" t="s">
        <v>5</v>
      </c>
      <c r="CF89" s="4" t="s">
        <v>6</v>
      </c>
      <c r="CG89" s="4" t="s">
        <v>7</v>
      </c>
      <c r="CH89" s="3" t="s">
        <v>8</v>
      </c>
      <c r="CI89" s="3" t="s">
        <v>9</v>
      </c>
      <c r="CJ89" s="5" t="s">
        <v>10</v>
      </c>
      <c r="CK89" s="3" t="s">
        <v>3</v>
      </c>
      <c r="CL89" s="3" t="s">
        <v>4</v>
      </c>
      <c r="CM89" s="3" t="s">
        <v>5</v>
      </c>
      <c r="CN89" s="4" t="s">
        <v>6</v>
      </c>
      <c r="CO89" s="4" t="s">
        <v>7</v>
      </c>
      <c r="CP89" s="3" t="s">
        <v>8</v>
      </c>
      <c r="CQ89" s="3" t="s">
        <v>9</v>
      </c>
      <c r="CR89" s="5" t="s">
        <v>10</v>
      </c>
      <c r="CS89" s="3" t="s">
        <v>3</v>
      </c>
      <c r="CT89" s="3" t="s">
        <v>4</v>
      </c>
      <c r="CU89" s="3" t="s">
        <v>5</v>
      </c>
      <c r="CV89" s="4" t="s">
        <v>6</v>
      </c>
      <c r="CW89" s="4" t="s">
        <v>7</v>
      </c>
      <c r="CX89" s="3" t="s">
        <v>8</v>
      </c>
      <c r="CY89" s="3" t="s">
        <v>9</v>
      </c>
      <c r="CZ89" s="5" t="s">
        <v>10</v>
      </c>
      <c r="DA89" s="3" t="s">
        <v>3</v>
      </c>
      <c r="DB89" s="3" t="s">
        <v>4</v>
      </c>
      <c r="DC89" s="3" t="s">
        <v>5</v>
      </c>
      <c r="DD89" s="4" t="s">
        <v>6</v>
      </c>
      <c r="DE89" s="4" t="s">
        <v>7</v>
      </c>
      <c r="DF89" s="3" t="s">
        <v>8</v>
      </c>
      <c r="DG89" s="3" t="s">
        <v>9</v>
      </c>
      <c r="DH89" s="5" t="s">
        <v>10</v>
      </c>
      <c r="DI89" s="3" t="s">
        <v>3</v>
      </c>
      <c r="DJ89" s="3" t="s">
        <v>4</v>
      </c>
      <c r="DK89" s="3" t="s">
        <v>5</v>
      </c>
      <c r="DL89" s="4" t="s">
        <v>6</v>
      </c>
      <c r="DM89" s="4" t="s">
        <v>7</v>
      </c>
      <c r="DN89" s="3" t="s">
        <v>8</v>
      </c>
      <c r="DO89" s="3" t="s">
        <v>9</v>
      </c>
      <c r="DP89" s="5" t="s">
        <v>10</v>
      </c>
      <c r="DQ89" s="3" t="s">
        <v>3</v>
      </c>
      <c r="DR89" s="3" t="s">
        <v>4</v>
      </c>
      <c r="DS89" s="3" t="s">
        <v>5</v>
      </c>
      <c r="DT89" s="4" t="s">
        <v>6</v>
      </c>
      <c r="DU89" s="4" t="s">
        <v>7</v>
      </c>
      <c r="DV89" s="3" t="s">
        <v>8</v>
      </c>
      <c r="DW89" s="3" t="s">
        <v>9</v>
      </c>
      <c r="DX89" s="5" t="s">
        <v>10</v>
      </c>
      <c r="DY89" s="3" t="s">
        <v>3</v>
      </c>
      <c r="DZ89" s="3" t="s">
        <v>4</v>
      </c>
      <c r="EA89" s="3" t="s">
        <v>5</v>
      </c>
      <c r="EB89" s="4" t="s">
        <v>6</v>
      </c>
      <c r="EC89" s="4" t="s">
        <v>7</v>
      </c>
      <c r="ED89" s="3" t="s">
        <v>8</v>
      </c>
      <c r="EE89" s="3" t="s">
        <v>9</v>
      </c>
      <c r="EF89" s="5" t="s">
        <v>10</v>
      </c>
      <c r="EG89" s="3" t="s">
        <v>3</v>
      </c>
      <c r="EH89" s="3" t="s">
        <v>4</v>
      </c>
      <c r="EI89" s="3" t="s">
        <v>5</v>
      </c>
      <c r="EJ89" s="4" t="s">
        <v>6</v>
      </c>
      <c r="EK89" s="4" t="s">
        <v>7</v>
      </c>
      <c r="EL89" s="3" t="s">
        <v>8</v>
      </c>
      <c r="EM89" s="3" t="s">
        <v>9</v>
      </c>
      <c r="EN89" s="5" t="s">
        <v>10</v>
      </c>
      <c r="EO89" s="3" t="s">
        <v>3</v>
      </c>
      <c r="EP89" s="3" t="s">
        <v>4</v>
      </c>
      <c r="EQ89" s="3" t="s">
        <v>5</v>
      </c>
      <c r="ER89" s="4" t="s">
        <v>6</v>
      </c>
      <c r="ES89" s="4" t="s">
        <v>7</v>
      </c>
      <c r="ET89" s="3" t="s">
        <v>8</v>
      </c>
      <c r="EU89" s="3" t="s">
        <v>9</v>
      </c>
      <c r="EV89" s="5" t="s">
        <v>10</v>
      </c>
      <c r="EW89" s="3" t="s">
        <v>3</v>
      </c>
      <c r="EX89" s="3" t="s">
        <v>4</v>
      </c>
      <c r="EY89" s="3" t="s">
        <v>5</v>
      </c>
      <c r="EZ89" s="4" t="s">
        <v>6</v>
      </c>
      <c r="FA89" s="4" t="s">
        <v>7</v>
      </c>
      <c r="FB89" s="3" t="s">
        <v>8</v>
      </c>
      <c r="FC89" s="3" t="s">
        <v>9</v>
      </c>
      <c r="FD89" s="5" t="s">
        <v>10</v>
      </c>
      <c r="FE89" s="3" t="s">
        <v>3</v>
      </c>
      <c r="FF89" s="3" t="s">
        <v>4</v>
      </c>
      <c r="FG89" s="3" t="s">
        <v>5</v>
      </c>
      <c r="FH89" s="4" t="s">
        <v>6</v>
      </c>
      <c r="FI89" s="4" t="s">
        <v>7</v>
      </c>
      <c r="FJ89" s="3" t="s">
        <v>8</v>
      </c>
      <c r="FK89" s="3" t="s">
        <v>9</v>
      </c>
      <c r="FL89" s="5" t="s">
        <v>10</v>
      </c>
      <c r="FM89" s="3" t="s">
        <v>3</v>
      </c>
      <c r="FN89" s="3" t="s">
        <v>4</v>
      </c>
      <c r="FO89" s="3" t="s">
        <v>5</v>
      </c>
      <c r="FP89" s="4" t="s">
        <v>6</v>
      </c>
      <c r="FQ89" s="4" t="s">
        <v>7</v>
      </c>
      <c r="FR89" s="3" t="s">
        <v>8</v>
      </c>
      <c r="FS89" s="3" t="s">
        <v>9</v>
      </c>
      <c r="FT89" s="5" t="s">
        <v>10</v>
      </c>
      <c r="FU89" s="3" t="s">
        <v>3</v>
      </c>
      <c r="FV89" s="3" t="s">
        <v>4</v>
      </c>
      <c r="FW89" s="3" t="s">
        <v>5</v>
      </c>
      <c r="FX89" s="4" t="s">
        <v>6</v>
      </c>
      <c r="FY89" s="4" t="s">
        <v>7</v>
      </c>
      <c r="FZ89" s="3" t="s">
        <v>8</v>
      </c>
      <c r="GA89" s="3" t="s">
        <v>9</v>
      </c>
      <c r="GB89" s="5" t="s">
        <v>10</v>
      </c>
      <c r="GC89" s="3" t="s">
        <v>3</v>
      </c>
      <c r="GD89" s="3" t="s">
        <v>4</v>
      </c>
      <c r="GE89" s="3" t="s">
        <v>5</v>
      </c>
      <c r="GF89" s="4" t="s">
        <v>6</v>
      </c>
      <c r="GG89" s="4" t="s">
        <v>7</v>
      </c>
      <c r="GH89" s="3" t="s">
        <v>8</v>
      </c>
      <c r="GI89" s="3" t="s">
        <v>9</v>
      </c>
      <c r="GJ89" s="5" t="s">
        <v>10</v>
      </c>
      <c r="GK89" s="3" t="s">
        <v>3</v>
      </c>
      <c r="GL89" s="3" t="s">
        <v>4</v>
      </c>
      <c r="GM89" s="3" t="s">
        <v>5</v>
      </c>
      <c r="GN89" s="4" t="s">
        <v>6</v>
      </c>
      <c r="GO89" s="4" t="s">
        <v>7</v>
      </c>
      <c r="GP89" s="3" t="s">
        <v>8</v>
      </c>
      <c r="GQ89" s="3" t="s">
        <v>9</v>
      </c>
      <c r="GR89" s="5" t="s">
        <v>10</v>
      </c>
      <c r="GS89" s="3" t="s">
        <v>3</v>
      </c>
      <c r="GT89" s="3" t="s">
        <v>4</v>
      </c>
      <c r="GU89" s="3" t="s">
        <v>5</v>
      </c>
      <c r="GV89" s="4" t="s">
        <v>6</v>
      </c>
      <c r="GW89" s="4" t="s">
        <v>7</v>
      </c>
      <c r="GX89" s="3" t="s">
        <v>8</v>
      </c>
      <c r="GY89" s="3" t="s">
        <v>9</v>
      </c>
      <c r="GZ89" s="5" t="s">
        <v>10</v>
      </c>
      <c r="HA89" s="3" t="s">
        <v>3</v>
      </c>
      <c r="HB89" s="3" t="s">
        <v>4</v>
      </c>
      <c r="HC89" s="3" t="s">
        <v>5</v>
      </c>
      <c r="HD89" s="4" t="s">
        <v>6</v>
      </c>
      <c r="HE89" s="4" t="s">
        <v>7</v>
      </c>
      <c r="HF89" s="3" t="s">
        <v>8</v>
      </c>
      <c r="HG89" s="3" t="s">
        <v>9</v>
      </c>
      <c r="HH89" s="5" t="s">
        <v>10</v>
      </c>
      <c r="HI89" s="3" t="s">
        <v>3</v>
      </c>
      <c r="HJ89" s="3" t="s">
        <v>4</v>
      </c>
      <c r="HK89" s="3" t="s">
        <v>5</v>
      </c>
      <c r="HL89" s="4" t="s">
        <v>6</v>
      </c>
      <c r="HM89" s="4" t="s">
        <v>7</v>
      </c>
      <c r="HN89" s="3" t="s">
        <v>8</v>
      </c>
      <c r="HO89" s="3" t="s">
        <v>9</v>
      </c>
      <c r="HP89" s="5" t="s">
        <v>10</v>
      </c>
      <c r="HQ89" s="3" t="s">
        <v>3</v>
      </c>
      <c r="HR89" s="3" t="s">
        <v>4</v>
      </c>
      <c r="HS89" s="3" t="s">
        <v>5</v>
      </c>
      <c r="HT89" s="4" t="s">
        <v>6</v>
      </c>
      <c r="HU89" s="4" t="s">
        <v>7</v>
      </c>
      <c r="HV89" s="3" t="s">
        <v>8</v>
      </c>
      <c r="HW89" s="3" t="s">
        <v>9</v>
      </c>
      <c r="HX89" s="5" t="s">
        <v>10</v>
      </c>
      <c r="HY89" s="3" t="s">
        <v>3</v>
      </c>
      <c r="HZ89" s="3" t="s">
        <v>4</v>
      </c>
      <c r="IA89" s="3" t="s">
        <v>5</v>
      </c>
      <c r="IB89" s="4" t="s">
        <v>6</v>
      </c>
      <c r="IC89" s="4" t="s">
        <v>7</v>
      </c>
      <c r="ID89" s="3" t="s">
        <v>8</v>
      </c>
      <c r="IE89" s="3" t="s">
        <v>9</v>
      </c>
      <c r="IF89" s="5" t="s">
        <v>10</v>
      </c>
      <c r="IG89" s="3" t="s">
        <v>3</v>
      </c>
      <c r="IH89" s="3" t="s">
        <v>4</v>
      </c>
      <c r="II89" s="3" t="s">
        <v>5</v>
      </c>
      <c r="IJ89" s="4" t="s">
        <v>6</v>
      </c>
      <c r="IK89" s="4" t="s">
        <v>7</v>
      </c>
      <c r="IL89" s="3" t="s">
        <v>8</v>
      </c>
      <c r="IM89" s="3" t="s">
        <v>9</v>
      </c>
      <c r="IN89" s="5" t="s">
        <v>10</v>
      </c>
      <c r="IO89" s="3" t="s">
        <v>3</v>
      </c>
      <c r="IP89" s="3" t="s">
        <v>4</v>
      </c>
      <c r="IQ89" s="3" t="s">
        <v>5</v>
      </c>
      <c r="IR89" s="4" t="s">
        <v>6</v>
      </c>
      <c r="IS89" s="4" t="s">
        <v>7</v>
      </c>
      <c r="IT89" s="3" t="s">
        <v>8</v>
      </c>
      <c r="IU89" s="3" t="s">
        <v>9</v>
      </c>
      <c r="IV89" s="5" t="s">
        <v>10</v>
      </c>
    </row>
    <row r="90" spans="1:256" x14ac:dyDescent="0.2">
      <c r="A90" s="29"/>
      <c r="B90" s="29"/>
      <c r="C90" s="29"/>
      <c r="D90" s="29"/>
      <c r="E90" s="29"/>
      <c r="F90" s="29"/>
      <c r="G90" s="29"/>
      <c r="H90" s="9">
        <f>SUM(I90:N90)</f>
        <v>0</v>
      </c>
      <c r="I90" s="29"/>
      <c r="J90" s="29"/>
      <c r="K90" s="29"/>
      <c r="L90" s="29"/>
      <c r="M90" s="29"/>
      <c r="N90" s="29"/>
      <c r="O90" s="29"/>
      <c r="P90" s="9">
        <f>SUM(Q90:V90)</f>
        <v>0</v>
      </c>
      <c r="Q90" s="29"/>
      <c r="R90" s="29"/>
      <c r="S90" s="29"/>
      <c r="T90" s="29"/>
      <c r="U90" s="29"/>
      <c r="V90" s="29"/>
      <c r="W90" s="29"/>
      <c r="X90" s="9">
        <f>SUM(Y90:AD90)</f>
        <v>0</v>
      </c>
      <c r="Y90" s="29"/>
      <c r="Z90" s="29"/>
      <c r="AA90" s="29"/>
      <c r="AB90" s="29"/>
      <c r="AC90" s="29"/>
      <c r="AD90" s="29"/>
      <c r="AE90" s="29"/>
      <c r="AF90" s="9">
        <f>SUM(AG90:AL90)</f>
        <v>0</v>
      </c>
      <c r="AG90" s="29"/>
      <c r="AH90" s="29"/>
      <c r="AI90" s="29"/>
      <c r="AJ90" s="29"/>
      <c r="AK90" s="29"/>
      <c r="AL90" s="29"/>
      <c r="AM90" s="29"/>
      <c r="AN90" s="9">
        <f>SUM(AO90:AT90)</f>
        <v>0</v>
      </c>
      <c r="AO90" s="29"/>
      <c r="AP90" s="29"/>
      <c r="AQ90" s="29"/>
      <c r="AR90" s="29"/>
      <c r="AS90" s="29"/>
      <c r="AT90" s="29"/>
      <c r="AU90" s="29"/>
      <c r="AV90" s="9">
        <f>SUM(AW90:BB90)</f>
        <v>0</v>
      </c>
      <c r="AW90" s="29"/>
      <c r="AX90" s="29"/>
      <c r="AY90" s="29"/>
      <c r="AZ90" s="29"/>
      <c r="BA90" s="29"/>
      <c r="BB90" s="29"/>
      <c r="BC90" s="29"/>
      <c r="BD90" s="9">
        <f>SUM(BE90:BJ90)</f>
        <v>0</v>
      </c>
      <c r="BE90" s="29"/>
      <c r="BF90" s="29"/>
      <c r="BG90" s="29"/>
      <c r="BH90" s="29"/>
      <c r="BI90" s="29"/>
      <c r="BJ90" s="29"/>
      <c r="BK90" s="29"/>
      <c r="BL90" s="9">
        <f>SUM(BM90:BR90)</f>
        <v>0</v>
      </c>
      <c r="BM90" s="29"/>
      <c r="BN90" s="29"/>
      <c r="BO90" s="29"/>
      <c r="BP90" s="29"/>
      <c r="BQ90" s="29"/>
      <c r="BR90" s="29"/>
      <c r="BS90" s="29"/>
      <c r="BT90" s="9">
        <f>SUM(BU90:BZ90)</f>
        <v>0</v>
      </c>
      <c r="BU90" s="29"/>
      <c r="BV90" s="29"/>
      <c r="BW90" s="29"/>
      <c r="BX90" s="29"/>
      <c r="BY90" s="29"/>
      <c r="BZ90" s="29"/>
      <c r="CA90" s="29"/>
      <c r="CB90" s="9">
        <f>SUM(CC90:CH90)</f>
        <v>0</v>
      </c>
      <c r="CC90" s="29"/>
      <c r="CD90" s="29"/>
      <c r="CE90" s="29"/>
      <c r="CF90" s="29"/>
      <c r="CG90" s="29"/>
      <c r="CH90" s="29"/>
      <c r="CI90" s="29"/>
      <c r="CJ90" s="9">
        <f>SUM(CK90:CP90)</f>
        <v>0</v>
      </c>
      <c r="CK90" s="29"/>
      <c r="CL90" s="29"/>
      <c r="CM90" s="29"/>
      <c r="CN90" s="29"/>
      <c r="CO90" s="29"/>
      <c r="CP90" s="29"/>
      <c r="CQ90" s="29"/>
      <c r="CR90" s="9">
        <f>SUM(CS90:CX90)</f>
        <v>0</v>
      </c>
      <c r="CS90" s="29"/>
      <c r="CT90" s="29"/>
      <c r="CU90" s="29"/>
      <c r="CV90" s="29"/>
      <c r="CW90" s="29"/>
      <c r="CX90" s="29"/>
      <c r="CY90" s="29"/>
      <c r="CZ90" s="9">
        <f>SUM(DA90:DF90)</f>
        <v>0</v>
      </c>
      <c r="DA90" s="29"/>
      <c r="DB90" s="29"/>
      <c r="DC90" s="29"/>
      <c r="DD90" s="29"/>
      <c r="DE90" s="29"/>
      <c r="DF90" s="29"/>
      <c r="DG90" s="29"/>
      <c r="DH90" s="9">
        <f>SUM(DI90:DN90)</f>
        <v>0</v>
      </c>
      <c r="DI90" s="29"/>
      <c r="DJ90" s="29"/>
      <c r="DK90" s="29"/>
      <c r="DL90" s="29"/>
      <c r="DM90" s="29"/>
      <c r="DN90" s="29"/>
      <c r="DO90" s="29"/>
      <c r="DP90" s="9">
        <f>SUM(DQ90:DV90)</f>
        <v>0</v>
      </c>
      <c r="DQ90" s="29"/>
      <c r="DR90" s="29"/>
      <c r="DS90" s="29"/>
      <c r="DT90" s="29"/>
      <c r="DU90" s="29"/>
      <c r="DV90" s="29"/>
      <c r="DW90" s="29"/>
      <c r="DX90" s="9">
        <f>SUM(DY90:ED90)</f>
        <v>0</v>
      </c>
      <c r="DY90" s="29"/>
      <c r="DZ90" s="29"/>
      <c r="EA90" s="29"/>
      <c r="EB90" s="29"/>
      <c r="EC90" s="29"/>
      <c r="ED90" s="29"/>
      <c r="EE90" s="29"/>
      <c r="EF90" s="9">
        <f>SUM(EG90:EL90)</f>
        <v>0</v>
      </c>
      <c r="EG90" s="29"/>
      <c r="EH90" s="29"/>
      <c r="EI90" s="29"/>
      <c r="EJ90" s="29"/>
      <c r="EK90" s="29"/>
      <c r="EL90" s="29"/>
      <c r="EM90" s="29"/>
      <c r="EN90" s="9">
        <f>SUM(EO90:ET90)</f>
        <v>0</v>
      </c>
      <c r="EO90" s="29"/>
      <c r="EP90" s="29"/>
      <c r="EQ90" s="29"/>
      <c r="ER90" s="29"/>
      <c r="ES90" s="29"/>
      <c r="ET90" s="29"/>
      <c r="EU90" s="29"/>
      <c r="EV90" s="9">
        <f>SUM(EW90:FB90)</f>
        <v>0</v>
      </c>
      <c r="EW90" s="29"/>
      <c r="EX90" s="29"/>
      <c r="EY90" s="29"/>
      <c r="EZ90" s="29"/>
      <c r="FA90" s="29"/>
      <c r="FB90" s="29"/>
      <c r="FC90" s="29"/>
      <c r="FD90" s="9">
        <f>SUM(FE90:FJ90)</f>
        <v>0</v>
      </c>
      <c r="FE90" s="29"/>
      <c r="FF90" s="29"/>
      <c r="FG90" s="29"/>
      <c r="FH90" s="29"/>
      <c r="FI90" s="29"/>
      <c r="FJ90" s="29"/>
      <c r="FK90" s="29"/>
      <c r="FL90" s="9">
        <f>SUM(FM90:FR90)</f>
        <v>0</v>
      </c>
      <c r="FM90" s="29"/>
      <c r="FN90" s="29"/>
      <c r="FO90" s="29"/>
      <c r="FP90" s="29"/>
      <c r="FQ90" s="29"/>
      <c r="FR90" s="29"/>
      <c r="FS90" s="29"/>
      <c r="FT90" s="9">
        <f>SUM(FU90:FZ90)</f>
        <v>0</v>
      </c>
      <c r="FU90" s="29"/>
      <c r="FV90" s="29"/>
      <c r="FW90" s="29"/>
      <c r="FX90" s="29"/>
      <c r="FY90" s="29"/>
      <c r="FZ90" s="29"/>
      <c r="GA90" s="29"/>
      <c r="GB90" s="9">
        <f>SUM(GC90:GH90)</f>
        <v>0</v>
      </c>
      <c r="GC90" s="29"/>
      <c r="GD90" s="29"/>
      <c r="GE90" s="29"/>
      <c r="GF90" s="29"/>
      <c r="GG90" s="29"/>
      <c r="GH90" s="29"/>
      <c r="GI90" s="29"/>
      <c r="GJ90" s="9">
        <f>SUM(GK90:GP90)</f>
        <v>0</v>
      </c>
      <c r="GK90" s="29"/>
      <c r="GL90" s="29"/>
      <c r="GM90" s="29"/>
      <c r="GN90" s="29"/>
      <c r="GO90" s="29"/>
      <c r="GP90" s="29"/>
      <c r="GQ90" s="29"/>
      <c r="GR90" s="9">
        <f>SUM(GS90:GX90)</f>
        <v>0</v>
      </c>
      <c r="GS90" s="29"/>
      <c r="GT90" s="29"/>
      <c r="GU90" s="29"/>
      <c r="GV90" s="29"/>
      <c r="GW90" s="29"/>
      <c r="GX90" s="29"/>
      <c r="GY90" s="29"/>
      <c r="GZ90" s="9">
        <f>SUM(HA90:HF90)</f>
        <v>0</v>
      </c>
      <c r="HA90" s="29"/>
      <c r="HB90" s="29"/>
      <c r="HC90" s="29"/>
      <c r="HD90" s="29"/>
      <c r="HE90" s="29"/>
      <c r="HF90" s="29"/>
      <c r="HG90" s="29"/>
      <c r="HH90" s="9">
        <f>SUM(HI90:HN90)</f>
        <v>0</v>
      </c>
      <c r="HI90" s="29"/>
      <c r="HJ90" s="29"/>
      <c r="HK90" s="29"/>
      <c r="HL90" s="29"/>
      <c r="HM90" s="29"/>
      <c r="HN90" s="29"/>
      <c r="HO90" s="29"/>
      <c r="HP90" s="9">
        <f>SUM(HQ90:HV90)</f>
        <v>0</v>
      </c>
      <c r="HQ90" s="29"/>
      <c r="HR90" s="29"/>
      <c r="HS90" s="29"/>
      <c r="HT90" s="29"/>
      <c r="HU90" s="29"/>
      <c r="HV90" s="29"/>
      <c r="HW90" s="29"/>
      <c r="HX90" s="9">
        <f>SUM(HY90:ID90)</f>
        <v>0</v>
      </c>
      <c r="HY90" s="29"/>
      <c r="HZ90" s="29"/>
      <c r="IA90" s="29"/>
      <c r="IB90" s="29"/>
      <c r="IC90" s="29"/>
      <c r="ID90" s="29"/>
      <c r="IE90" s="29"/>
      <c r="IF90" s="9">
        <f>SUM(IG90:IL90)</f>
        <v>0</v>
      </c>
      <c r="IG90" s="29"/>
      <c r="IH90" s="29"/>
      <c r="II90" s="29"/>
      <c r="IJ90" s="29"/>
      <c r="IK90" s="29"/>
      <c r="IL90" s="29"/>
      <c r="IM90" s="29"/>
      <c r="IN90" s="9">
        <f>SUM(IO90:IT90)</f>
        <v>0</v>
      </c>
      <c r="IO90" s="29"/>
      <c r="IP90" s="29"/>
      <c r="IQ90" s="29"/>
      <c r="IR90" s="29"/>
      <c r="IS90" s="29"/>
      <c r="IT90" s="29"/>
      <c r="IU90" s="29"/>
      <c r="IV90" s="9" t="e">
        <f>SUM(#REF!)</f>
        <v>#REF!</v>
      </c>
    </row>
    <row r="91" spans="1:256" x14ac:dyDescent="0.2">
      <c r="A91" s="29"/>
      <c r="B91" s="29"/>
      <c r="C91" s="29"/>
      <c r="D91" s="29"/>
      <c r="E91" s="29"/>
      <c r="F91" s="29"/>
      <c r="G91" s="29"/>
      <c r="H91" s="9">
        <f>SUM(I91:N91)</f>
        <v>0</v>
      </c>
      <c r="I91" s="29"/>
      <c r="J91" s="29"/>
      <c r="K91" s="29"/>
      <c r="L91" s="29"/>
      <c r="M91" s="29"/>
      <c r="N91" s="29"/>
      <c r="O91" s="29"/>
      <c r="P91" s="9">
        <f>SUM(Q91:V91)</f>
        <v>0</v>
      </c>
      <c r="Q91" s="29"/>
      <c r="R91" s="29"/>
      <c r="S91" s="29"/>
      <c r="T91" s="29"/>
      <c r="U91" s="29"/>
      <c r="V91" s="29"/>
      <c r="W91" s="29"/>
      <c r="X91" s="9">
        <f>SUM(Y91:AD91)</f>
        <v>0</v>
      </c>
      <c r="Y91" s="29"/>
      <c r="Z91" s="29"/>
      <c r="AA91" s="29"/>
      <c r="AB91" s="29"/>
      <c r="AC91" s="29"/>
      <c r="AD91" s="29"/>
      <c r="AE91" s="29"/>
      <c r="AF91" s="9">
        <f>SUM(AG91:AL91)</f>
        <v>0</v>
      </c>
      <c r="AG91" s="29"/>
      <c r="AH91" s="29"/>
      <c r="AI91" s="29"/>
      <c r="AJ91" s="29"/>
      <c r="AK91" s="29"/>
      <c r="AL91" s="29"/>
      <c r="AM91" s="29"/>
      <c r="AN91" s="9">
        <f>SUM(AO91:AT91)</f>
        <v>0</v>
      </c>
      <c r="AO91" s="29"/>
      <c r="AP91" s="29"/>
      <c r="AQ91" s="29"/>
      <c r="AR91" s="29"/>
      <c r="AS91" s="29"/>
      <c r="AT91" s="29"/>
      <c r="AU91" s="29"/>
      <c r="AV91" s="9">
        <f>SUM(AW91:BB91)</f>
        <v>0</v>
      </c>
      <c r="AW91" s="29"/>
      <c r="AX91" s="29"/>
      <c r="AY91" s="29"/>
      <c r="AZ91" s="29"/>
      <c r="BA91" s="29"/>
      <c r="BB91" s="29"/>
      <c r="BC91" s="29"/>
      <c r="BD91" s="9">
        <f>SUM(BE91:BJ91)</f>
        <v>0</v>
      </c>
      <c r="BE91" s="29"/>
      <c r="BF91" s="29"/>
      <c r="BG91" s="29"/>
      <c r="BH91" s="29"/>
      <c r="BI91" s="29"/>
      <c r="BJ91" s="29"/>
      <c r="BK91" s="29"/>
      <c r="BL91" s="9">
        <f>SUM(BM91:BR91)</f>
        <v>0</v>
      </c>
      <c r="BM91" s="29"/>
      <c r="BN91" s="29"/>
      <c r="BO91" s="29"/>
      <c r="BP91" s="29"/>
      <c r="BQ91" s="29"/>
      <c r="BR91" s="29"/>
      <c r="BS91" s="29"/>
      <c r="BT91" s="9">
        <f>SUM(BU91:BZ91)</f>
        <v>0</v>
      </c>
      <c r="BU91" s="29"/>
      <c r="BV91" s="29"/>
      <c r="BW91" s="29"/>
      <c r="BX91" s="29"/>
      <c r="BY91" s="29"/>
      <c r="BZ91" s="29"/>
      <c r="CA91" s="29"/>
      <c r="CB91" s="9">
        <f>SUM(CC91:CH91)</f>
        <v>0</v>
      </c>
      <c r="CC91" s="29"/>
      <c r="CD91" s="29"/>
      <c r="CE91" s="29"/>
      <c r="CF91" s="29"/>
      <c r="CG91" s="29"/>
      <c r="CH91" s="29"/>
      <c r="CI91" s="29"/>
      <c r="CJ91" s="9">
        <f>SUM(CK91:CP91)</f>
        <v>0</v>
      </c>
      <c r="CK91" s="29"/>
      <c r="CL91" s="29"/>
      <c r="CM91" s="29"/>
      <c r="CN91" s="29"/>
      <c r="CO91" s="29"/>
      <c r="CP91" s="29"/>
      <c r="CQ91" s="29"/>
      <c r="CR91" s="9">
        <f>SUM(CS91:CX91)</f>
        <v>0</v>
      </c>
      <c r="CS91" s="29"/>
      <c r="CT91" s="29"/>
      <c r="CU91" s="29"/>
      <c r="CV91" s="29"/>
      <c r="CW91" s="29"/>
      <c r="CX91" s="29"/>
      <c r="CY91" s="29"/>
      <c r="CZ91" s="9">
        <f>SUM(DA91:DF91)</f>
        <v>0</v>
      </c>
      <c r="DA91" s="29"/>
      <c r="DB91" s="29"/>
      <c r="DC91" s="29"/>
      <c r="DD91" s="29"/>
      <c r="DE91" s="29"/>
      <c r="DF91" s="29"/>
      <c r="DG91" s="29"/>
      <c r="DH91" s="9">
        <f>SUM(DI91:DN91)</f>
        <v>0</v>
      </c>
      <c r="DI91" s="29"/>
      <c r="DJ91" s="29"/>
      <c r="DK91" s="29"/>
      <c r="DL91" s="29"/>
      <c r="DM91" s="29"/>
      <c r="DN91" s="29"/>
      <c r="DO91" s="29"/>
      <c r="DP91" s="9">
        <f>SUM(DQ91:DV91)</f>
        <v>0</v>
      </c>
      <c r="DQ91" s="29"/>
      <c r="DR91" s="29"/>
      <c r="DS91" s="29"/>
      <c r="DT91" s="29"/>
      <c r="DU91" s="29"/>
      <c r="DV91" s="29"/>
      <c r="DW91" s="29"/>
      <c r="DX91" s="9">
        <f>SUM(DY91:ED91)</f>
        <v>0</v>
      </c>
      <c r="DY91" s="29"/>
      <c r="DZ91" s="29"/>
      <c r="EA91" s="29"/>
      <c r="EB91" s="29"/>
      <c r="EC91" s="29"/>
      <c r="ED91" s="29"/>
      <c r="EE91" s="29"/>
      <c r="EF91" s="9">
        <f>SUM(EG91:EL91)</f>
        <v>0</v>
      </c>
      <c r="EG91" s="29"/>
      <c r="EH91" s="29"/>
      <c r="EI91" s="29"/>
      <c r="EJ91" s="29"/>
      <c r="EK91" s="29"/>
      <c r="EL91" s="29"/>
      <c r="EM91" s="29"/>
      <c r="EN91" s="9">
        <f>SUM(EO91:ET91)</f>
        <v>0</v>
      </c>
      <c r="EO91" s="29"/>
      <c r="EP91" s="29"/>
      <c r="EQ91" s="29"/>
      <c r="ER91" s="29"/>
      <c r="ES91" s="29"/>
      <c r="ET91" s="29"/>
      <c r="EU91" s="29"/>
      <c r="EV91" s="9">
        <f>SUM(EW91:FB91)</f>
        <v>0</v>
      </c>
      <c r="EW91" s="29"/>
      <c r="EX91" s="29"/>
      <c r="EY91" s="29"/>
      <c r="EZ91" s="29"/>
      <c r="FA91" s="29"/>
      <c r="FB91" s="29"/>
      <c r="FC91" s="29"/>
      <c r="FD91" s="9">
        <f>SUM(FE91:FJ91)</f>
        <v>0</v>
      </c>
      <c r="FE91" s="29"/>
      <c r="FF91" s="29"/>
      <c r="FG91" s="29"/>
      <c r="FH91" s="29"/>
      <c r="FI91" s="29"/>
      <c r="FJ91" s="29"/>
      <c r="FK91" s="29"/>
      <c r="FL91" s="9">
        <f>SUM(FM91:FR91)</f>
        <v>0</v>
      </c>
      <c r="FM91" s="29"/>
      <c r="FN91" s="29"/>
      <c r="FO91" s="29"/>
      <c r="FP91" s="29"/>
      <c r="FQ91" s="29"/>
      <c r="FR91" s="29"/>
      <c r="FS91" s="29"/>
      <c r="FT91" s="9">
        <f>SUM(FU91:FZ91)</f>
        <v>0</v>
      </c>
      <c r="FU91" s="29"/>
      <c r="FV91" s="29"/>
      <c r="FW91" s="29"/>
      <c r="FX91" s="29"/>
      <c r="FY91" s="29"/>
      <c r="FZ91" s="29"/>
      <c r="GA91" s="29"/>
      <c r="GB91" s="9">
        <f>SUM(GC91:GH91)</f>
        <v>0</v>
      </c>
      <c r="GC91" s="29"/>
      <c r="GD91" s="29"/>
      <c r="GE91" s="29"/>
      <c r="GF91" s="29"/>
      <c r="GG91" s="29"/>
      <c r="GH91" s="29"/>
      <c r="GI91" s="29"/>
      <c r="GJ91" s="9">
        <f>SUM(GK91:GP91)</f>
        <v>0</v>
      </c>
      <c r="GK91" s="29"/>
      <c r="GL91" s="29"/>
      <c r="GM91" s="29"/>
      <c r="GN91" s="29"/>
      <c r="GO91" s="29"/>
      <c r="GP91" s="29"/>
      <c r="GQ91" s="29"/>
      <c r="GR91" s="9">
        <f>SUM(GS91:GX91)</f>
        <v>0</v>
      </c>
      <c r="GS91" s="29"/>
      <c r="GT91" s="29"/>
      <c r="GU91" s="29"/>
      <c r="GV91" s="29"/>
      <c r="GW91" s="29"/>
      <c r="GX91" s="29"/>
      <c r="GY91" s="29"/>
      <c r="GZ91" s="9">
        <f>SUM(HA91:HF91)</f>
        <v>0</v>
      </c>
      <c r="HA91" s="29"/>
      <c r="HB91" s="29"/>
      <c r="HC91" s="29"/>
      <c r="HD91" s="29"/>
      <c r="HE91" s="29"/>
      <c r="HF91" s="29"/>
      <c r="HG91" s="29"/>
      <c r="HH91" s="9">
        <f>SUM(HI91:HN91)</f>
        <v>0</v>
      </c>
      <c r="HI91" s="29"/>
      <c r="HJ91" s="29"/>
      <c r="HK91" s="29"/>
      <c r="HL91" s="29"/>
      <c r="HM91" s="29"/>
      <c r="HN91" s="29"/>
      <c r="HO91" s="29"/>
      <c r="HP91" s="9">
        <f>SUM(HQ91:HV91)</f>
        <v>0</v>
      </c>
      <c r="HQ91" s="29"/>
      <c r="HR91" s="29"/>
      <c r="HS91" s="29"/>
      <c r="HT91" s="29"/>
      <c r="HU91" s="29"/>
      <c r="HV91" s="29"/>
      <c r="HW91" s="29"/>
      <c r="HX91" s="9">
        <f>SUM(HY91:ID91)</f>
        <v>0</v>
      </c>
      <c r="HY91" s="29"/>
      <c r="HZ91" s="29"/>
      <c r="IA91" s="29"/>
      <c r="IB91" s="29"/>
      <c r="IC91" s="29"/>
      <c r="ID91" s="29"/>
      <c r="IE91" s="29"/>
      <c r="IF91" s="9">
        <f>SUM(IG91:IL91)</f>
        <v>0</v>
      </c>
      <c r="IG91" s="29"/>
      <c r="IH91" s="29"/>
      <c r="II91" s="29"/>
      <c r="IJ91" s="29"/>
      <c r="IK91" s="29"/>
      <c r="IL91" s="29"/>
      <c r="IM91" s="29"/>
      <c r="IN91" s="9">
        <f>SUM(IO91:IT91)</f>
        <v>0</v>
      </c>
      <c r="IO91" s="29"/>
      <c r="IP91" s="29"/>
      <c r="IQ91" s="29"/>
      <c r="IR91" s="29"/>
      <c r="IS91" s="29"/>
      <c r="IT91" s="29"/>
      <c r="IU91" s="29"/>
      <c r="IV91" s="9" t="e">
        <f>SUM(#REF!)</f>
        <v>#REF!</v>
      </c>
    </row>
    <row r="92" spans="1:256" x14ac:dyDescent="0.2">
      <c r="A92" s="29"/>
      <c r="B92" s="29"/>
      <c r="C92" s="29"/>
      <c r="D92" s="29"/>
      <c r="E92" s="29"/>
      <c r="F92" s="29"/>
      <c r="G92" s="29"/>
      <c r="H92" s="9">
        <f>SUM(I92:N92)</f>
        <v>0</v>
      </c>
      <c r="I92" s="29"/>
      <c r="J92" s="29"/>
      <c r="K92" s="29"/>
      <c r="L92" s="29"/>
      <c r="M92" s="29"/>
      <c r="N92" s="29"/>
      <c r="O92" s="29"/>
      <c r="P92" s="9">
        <f>SUM(Q92:V92)</f>
        <v>0</v>
      </c>
      <c r="Q92" s="29"/>
      <c r="R92" s="29"/>
      <c r="S92" s="29"/>
      <c r="T92" s="29"/>
      <c r="U92" s="29"/>
      <c r="V92" s="29"/>
      <c r="W92" s="29"/>
      <c r="X92" s="9">
        <f>SUM(Y92:AD92)</f>
        <v>0</v>
      </c>
      <c r="Y92" s="29"/>
      <c r="Z92" s="29"/>
      <c r="AA92" s="29"/>
      <c r="AB92" s="29"/>
      <c r="AC92" s="29"/>
      <c r="AD92" s="29"/>
      <c r="AE92" s="29"/>
      <c r="AF92" s="9">
        <f>SUM(AG92:AL92)</f>
        <v>0</v>
      </c>
      <c r="AG92" s="29"/>
      <c r="AH92" s="29"/>
      <c r="AI92" s="29"/>
      <c r="AJ92" s="29"/>
      <c r="AK92" s="29"/>
      <c r="AL92" s="29"/>
      <c r="AM92" s="29"/>
      <c r="AN92" s="9">
        <f>SUM(AO92:AT92)</f>
        <v>0</v>
      </c>
      <c r="AO92" s="29"/>
      <c r="AP92" s="29"/>
      <c r="AQ92" s="29"/>
      <c r="AR92" s="29"/>
      <c r="AS92" s="29"/>
      <c r="AT92" s="29"/>
      <c r="AU92" s="29"/>
      <c r="AV92" s="9">
        <f>SUM(AW92:BB92)</f>
        <v>0</v>
      </c>
      <c r="AW92" s="29"/>
      <c r="AX92" s="29"/>
      <c r="AY92" s="29"/>
      <c r="AZ92" s="29"/>
      <c r="BA92" s="29"/>
      <c r="BB92" s="29"/>
      <c r="BC92" s="29"/>
      <c r="BD92" s="9">
        <f>SUM(BE92:BJ92)</f>
        <v>0</v>
      </c>
      <c r="BE92" s="29"/>
      <c r="BF92" s="29"/>
      <c r="BG92" s="29"/>
      <c r="BH92" s="29"/>
      <c r="BI92" s="29"/>
      <c r="BJ92" s="29"/>
      <c r="BK92" s="29"/>
      <c r="BL92" s="9">
        <f>SUM(BM92:BR92)</f>
        <v>0</v>
      </c>
      <c r="BM92" s="29"/>
      <c r="BN92" s="29"/>
      <c r="BO92" s="29"/>
      <c r="BP92" s="29"/>
      <c r="BQ92" s="29"/>
      <c r="BR92" s="29"/>
      <c r="BS92" s="29"/>
      <c r="BT92" s="9">
        <f>SUM(BU92:BZ92)</f>
        <v>0</v>
      </c>
      <c r="BU92" s="29"/>
      <c r="BV92" s="29"/>
      <c r="BW92" s="29"/>
      <c r="BX92" s="29"/>
      <c r="BY92" s="29"/>
      <c r="BZ92" s="29"/>
      <c r="CA92" s="29"/>
      <c r="CB92" s="9">
        <f>SUM(CC92:CH92)</f>
        <v>0</v>
      </c>
      <c r="CC92" s="29"/>
      <c r="CD92" s="29"/>
      <c r="CE92" s="29"/>
      <c r="CF92" s="29"/>
      <c r="CG92" s="29"/>
      <c r="CH92" s="29"/>
      <c r="CI92" s="29"/>
      <c r="CJ92" s="9">
        <f>SUM(CK92:CP92)</f>
        <v>0</v>
      </c>
      <c r="CK92" s="29"/>
      <c r="CL92" s="29"/>
      <c r="CM92" s="29"/>
      <c r="CN92" s="29"/>
      <c r="CO92" s="29"/>
      <c r="CP92" s="29"/>
      <c r="CQ92" s="29"/>
      <c r="CR92" s="9">
        <f>SUM(CS92:CX92)</f>
        <v>0</v>
      </c>
      <c r="CS92" s="29"/>
      <c r="CT92" s="29"/>
      <c r="CU92" s="29"/>
      <c r="CV92" s="29"/>
      <c r="CW92" s="29"/>
      <c r="CX92" s="29"/>
      <c r="CY92" s="29"/>
      <c r="CZ92" s="9">
        <f>SUM(DA92:DF92)</f>
        <v>0</v>
      </c>
      <c r="DA92" s="29"/>
      <c r="DB92" s="29"/>
      <c r="DC92" s="29"/>
      <c r="DD92" s="29"/>
      <c r="DE92" s="29"/>
      <c r="DF92" s="29"/>
      <c r="DG92" s="29"/>
      <c r="DH92" s="9">
        <f>SUM(DI92:DN92)</f>
        <v>0</v>
      </c>
      <c r="DI92" s="29"/>
      <c r="DJ92" s="29"/>
      <c r="DK92" s="29"/>
      <c r="DL92" s="29"/>
      <c r="DM92" s="29"/>
      <c r="DN92" s="29"/>
      <c r="DO92" s="29"/>
      <c r="DP92" s="9">
        <f>SUM(DQ92:DV92)</f>
        <v>0</v>
      </c>
      <c r="DQ92" s="29"/>
      <c r="DR92" s="29"/>
      <c r="DS92" s="29"/>
      <c r="DT92" s="29"/>
      <c r="DU92" s="29"/>
      <c r="DV92" s="29"/>
      <c r="DW92" s="29"/>
      <c r="DX92" s="9">
        <f>SUM(DY92:ED92)</f>
        <v>0</v>
      </c>
      <c r="DY92" s="29"/>
      <c r="DZ92" s="29"/>
      <c r="EA92" s="29"/>
      <c r="EB92" s="29"/>
      <c r="EC92" s="29"/>
      <c r="ED92" s="29"/>
      <c r="EE92" s="29"/>
      <c r="EF92" s="9">
        <f>SUM(EG92:EL92)</f>
        <v>0</v>
      </c>
      <c r="EG92" s="29"/>
      <c r="EH92" s="29"/>
      <c r="EI92" s="29"/>
      <c r="EJ92" s="29"/>
      <c r="EK92" s="29"/>
      <c r="EL92" s="29"/>
      <c r="EM92" s="29"/>
      <c r="EN92" s="9">
        <f>SUM(EO92:ET92)</f>
        <v>0</v>
      </c>
      <c r="EO92" s="29"/>
      <c r="EP92" s="29"/>
      <c r="EQ92" s="29"/>
      <c r="ER92" s="29"/>
      <c r="ES92" s="29"/>
      <c r="ET92" s="29"/>
      <c r="EU92" s="29"/>
      <c r="EV92" s="9">
        <f>SUM(EW92:FB92)</f>
        <v>0</v>
      </c>
      <c r="EW92" s="29"/>
      <c r="EX92" s="29"/>
      <c r="EY92" s="29"/>
      <c r="EZ92" s="29"/>
      <c r="FA92" s="29"/>
      <c r="FB92" s="29"/>
      <c r="FC92" s="29"/>
      <c r="FD92" s="9">
        <f>SUM(FE92:FJ92)</f>
        <v>0</v>
      </c>
      <c r="FE92" s="29"/>
      <c r="FF92" s="29"/>
      <c r="FG92" s="29"/>
      <c r="FH92" s="29"/>
      <c r="FI92" s="29"/>
      <c r="FJ92" s="29"/>
      <c r="FK92" s="29"/>
      <c r="FL92" s="9">
        <f>SUM(FM92:FR92)</f>
        <v>0</v>
      </c>
      <c r="FM92" s="29"/>
      <c r="FN92" s="29"/>
      <c r="FO92" s="29"/>
      <c r="FP92" s="29"/>
      <c r="FQ92" s="29"/>
      <c r="FR92" s="29"/>
      <c r="FS92" s="29"/>
      <c r="FT92" s="9">
        <f>SUM(FU92:FZ92)</f>
        <v>0</v>
      </c>
      <c r="FU92" s="29"/>
      <c r="FV92" s="29"/>
      <c r="FW92" s="29"/>
      <c r="FX92" s="29"/>
      <c r="FY92" s="29"/>
      <c r="FZ92" s="29"/>
      <c r="GA92" s="29"/>
      <c r="GB92" s="9">
        <f>SUM(GC92:GH92)</f>
        <v>0</v>
      </c>
      <c r="GC92" s="29"/>
      <c r="GD92" s="29"/>
      <c r="GE92" s="29"/>
      <c r="GF92" s="29"/>
      <c r="GG92" s="29"/>
      <c r="GH92" s="29"/>
      <c r="GI92" s="29"/>
      <c r="GJ92" s="9">
        <f>SUM(GK92:GP92)</f>
        <v>0</v>
      </c>
      <c r="GK92" s="29"/>
      <c r="GL92" s="29"/>
      <c r="GM92" s="29"/>
      <c r="GN92" s="29"/>
      <c r="GO92" s="29"/>
      <c r="GP92" s="29"/>
      <c r="GQ92" s="29"/>
      <c r="GR92" s="9">
        <f>SUM(GS92:GX92)</f>
        <v>0</v>
      </c>
      <c r="GS92" s="29"/>
      <c r="GT92" s="29"/>
      <c r="GU92" s="29"/>
      <c r="GV92" s="29"/>
      <c r="GW92" s="29"/>
      <c r="GX92" s="29"/>
      <c r="GY92" s="29"/>
      <c r="GZ92" s="9">
        <f>SUM(HA92:HF92)</f>
        <v>0</v>
      </c>
      <c r="HA92" s="29"/>
      <c r="HB92" s="29"/>
      <c r="HC92" s="29"/>
      <c r="HD92" s="29"/>
      <c r="HE92" s="29"/>
      <c r="HF92" s="29"/>
      <c r="HG92" s="29"/>
      <c r="HH92" s="9">
        <f>SUM(HI92:HN92)</f>
        <v>0</v>
      </c>
      <c r="HI92" s="29"/>
      <c r="HJ92" s="29"/>
      <c r="HK92" s="29"/>
      <c r="HL92" s="29"/>
      <c r="HM92" s="29"/>
      <c r="HN92" s="29"/>
      <c r="HO92" s="29"/>
      <c r="HP92" s="9">
        <f>SUM(HQ92:HV92)</f>
        <v>0</v>
      </c>
      <c r="HQ92" s="29"/>
      <c r="HR92" s="29"/>
      <c r="HS92" s="29"/>
      <c r="HT92" s="29"/>
      <c r="HU92" s="29"/>
      <c r="HV92" s="29"/>
      <c r="HW92" s="29"/>
      <c r="HX92" s="9">
        <f>SUM(HY92:ID92)</f>
        <v>0</v>
      </c>
      <c r="HY92" s="29"/>
      <c r="HZ92" s="29"/>
      <c r="IA92" s="29"/>
      <c r="IB92" s="29"/>
      <c r="IC92" s="29"/>
      <c r="ID92" s="29"/>
      <c r="IE92" s="29"/>
      <c r="IF92" s="9">
        <f>SUM(IG92:IL92)</f>
        <v>0</v>
      </c>
      <c r="IG92" s="29"/>
      <c r="IH92" s="29"/>
      <c r="II92" s="29"/>
      <c r="IJ92" s="29"/>
      <c r="IK92" s="29"/>
      <c r="IL92" s="29"/>
      <c r="IM92" s="29"/>
      <c r="IN92" s="9">
        <f>SUM(IO92:IT92)</f>
        <v>0</v>
      </c>
      <c r="IO92" s="29"/>
      <c r="IP92" s="29"/>
      <c r="IQ92" s="29"/>
      <c r="IR92" s="29"/>
      <c r="IS92" s="29"/>
      <c r="IT92" s="29"/>
      <c r="IU92" s="29"/>
      <c r="IV92" s="9" t="e">
        <f>SUM(#REF!)</f>
        <v>#REF!</v>
      </c>
    </row>
    <row r="93" spans="1:256" x14ac:dyDescent="0.2">
      <c r="A93" s="29"/>
      <c r="B93" s="29"/>
      <c r="C93" s="29"/>
      <c r="D93" s="29"/>
      <c r="E93" s="29"/>
      <c r="F93" s="29"/>
      <c r="G93" s="29"/>
      <c r="H93" s="9">
        <f>SUM(I93:N93)</f>
        <v>0</v>
      </c>
      <c r="I93" s="29"/>
      <c r="J93" s="29"/>
      <c r="K93" s="29"/>
      <c r="L93" s="29"/>
      <c r="M93" s="29"/>
      <c r="N93" s="29"/>
      <c r="O93" s="29"/>
      <c r="P93" s="9">
        <f>SUM(Q93:V93)</f>
        <v>0</v>
      </c>
      <c r="Q93" s="29"/>
      <c r="R93" s="29"/>
      <c r="S93" s="29"/>
      <c r="T93" s="29"/>
      <c r="U93" s="29"/>
      <c r="V93" s="29"/>
      <c r="W93" s="29"/>
      <c r="X93" s="9">
        <f>SUM(Y93:AD93)</f>
        <v>0</v>
      </c>
      <c r="Y93" s="29"/>
      <c r="Z93" s="29"/>
      <c r="AA93" s="29"/>
      <c r="AB93" s="29"/>
      <c r="AC93" s="29"/>
      <c r="AD93" s="29"/>
      <c r="AE93" s="29"/>
      <c r="AF93" s="9">
        <f>SUM(AG93:AL93)</f>
        <v>0</v>
      </c>
      <c r="AG93" s="29"/>
      <c r="AH93" s="29"/>
      <c r="AI93" s="29"/>
      <c r="AJ93" s="29"/>
      <c r="AK93" s="29"/>
      <c r="AL93" s="29"/>
      <c r="AM93" s="29"/>
      <c r="AN93" s="9">
        <f>SUM(AO93:AT93)</f>
        <v>0</v>
      </c>
      <c r="AO93" s="29"/>
      <c r="AP93" s="29"/>
      <c r="AQ93" s="29"/>
      <c r="AR93" s="29"/>
      <c r="AS93" s="29"/>
      <c r="AT93" s="29"/>
      <c r="AU93" s="29"/>
      <c r="AV93" s="9">
        <f>SUM(AW93:BB93)</f>
        <v>0</v>
      </c>
      <c r="AW93" s="29"/>
      <c r="AX93" s="29"/>
      <c r="AY93" s="29"/>
      <c r="AZ93" s="29"/>
      <c r="BA93" s="29"/>
      <c r="BB93" s="29"/>
      <c r="BC93" s="29"/>
      <c r="BD93" s="9">
        <f>SUM(BE93:BJ93)</f>
        <v>0</v>
      </c>
      <c r="BE93" s="29"/>
      <c r="BF93" s="29"/>
      <c r="BG93" s="29"/>
      <c r="BH93" s="29"/>
      <c r="BI93" s="29"/>
      <c r="BJ93" s="29"/>
      <c r="BK93" s="29"/>
      <c r="BL93" s="9">
        <f>SUM(BM93:BR93)</f>
        <v>0</v>
      </c>
      <c r="BM93" s="29"/>
      <c r="BN93" s="29"/>
      <c r="BO93" s="29"/>
      <c r="BP93" s="29"/>
      <c r="BQ93" s="29"/>
      <c r="BR93" s="29"/>
      <c r="BS93" s="29"/>
      <c r="BT93" s="9">
        <f>SUM(BU93:BZ93)</f>
        <v>0</v>
      </c>
      <c r="BU93" s="29"/>
      <c r="BV93" s="29"/>
      <c r="BW93" s="29"/>
      <c r="BX93" s="29"/>
      <c r="BY93" s="29"/>
      <c r="BZ93" s="29"/>
      <c r="CA93" s="29"/>
      <c r="CB93" s="9">
        <f>SUM(CC93:CH93)</f>
        <v>0</v>
      </c>
      <c r="CC93" s="29"/>
      <c r="CD93" s="29"/>
      <c r="CE93" s="29"/>
      <c r="CF93" s="29"/>
      <c r="CG93" s="29"/>
      <c r="CH93" s="29"/>
      <c r="CI93" s="29"/>
      <c r="CJ93" s="9">
        <f>SUM(CK93:CP93)</f>
        <v>0</v>
      </c>
      <c r="CK93" s="29"/>
      <c r="CL93" s="29"/>
      <c r="CM93" s="29"/>
      <c r="CN93" s="29"/>
      <c r="CO93" s="29"/>
      <c r="CP93" s="29"/>
      <c r="CQ93" s="29"/>
      <c r="CR93" s="9">
        <f>SUM(CS93:CX93)</f>
        <v>0</v>
      </c>
      <c r="CS93" s="29"/>
      <c r="CT93" s="29"/>
      <c r="CU93" s="29"/>
      <c r="CV93" s="29"/>
      <c r="CW93" s="29"/>
      <c r="CX93" s="29"/>
      <c r="CY93" s="29"/>
      <c r="CZ93" s="9">
        <f>SUM(DA93:DF93)</f>
        <v>0</v>
      </c>
      <c r="DA93" s="29"/>
      <c r="DB93" s="29"/>
      <c r="DC93" s="29"/>
      <c r="DD93" s="29"/>
      <c r="DE93" s="29"/>
      <c r="DF93" s="29"/>
      <c r="DG93" s="29"/>
      <c r="DH93" s="9">
        <f>SUM(DI93:DN93)</f>
        <v>0</v>
      </c>
      <c r="DI93" s="29"/>
      <c r="DJ93" s="29"/>
      <c r="DK93" s="29"/>
      <c r="DL93" s="29"/>
      <c r="DM93" s="29"/>
      <c r="DN93" s="29"/>
      <c r="DO93" s="29"/>
      <c r="DP93" s="9">
        <f>SUM(DQ93:DV93)</f>
        <v>0</v>
      </c>
      <c r="DQ93" s="29"/>
      <c r="DR93" s="29"/>
      <c r="DS93" s="29"/>
      <c r="DT93" s="29"/>
      <c r="DU93" s="29"/>
      <c r="DV93" s="29"/>
      <c r="DW93" s="29"/>
      <c r="DX93" s="9">
        <f>SUM(DY93:ED93)</f>
        <v>0</v>
      </c>
      <c r="DY93" s="29"/>
      <c r="DZ93" s="29"/>
      <c r="EA93" s="29"/>
      <c r="EB93" s="29"/>
      <c r="EC93" s="29"/>
      <c r="ED93" s="29"/>
      <c r="EE93" s="29"/>
      <c r="EF93" s="9">
        <f>SUM(EG93:EL93)</f>
        <v>0</v>
      </c>
      <c r="EG93" s="29"/>
      <c r="EH93" s="29"/>
      <c r="EI93" s="29"/>
      <c r="EJ93" s="29"/>
      <c r="EK93" s="29"/>
      <c r="EL93" s="29"/>
      <c r="EM93" s="29"/>
      <c r="EN93" s="9">
        <f>SUM(EO93:ET93)</f>
        <v>0</v>
      </c>
      <c r="EO93" s="29"/>
      <c r="EP93" s="29"/>
      <c r="EQ93" s="29"/>
      <c r="ER93" s="29"/>
      <c r="ES93" s="29"/>
      <c r="ET93" s="29"/>
      <c r="EU93" s="29"/>
      <c r="EV93" s="9">
        <f>SUM(EW93:FB93)</f>
        <v>0</v>
      </c>
      <c r="EW93" s="29"/>
      <c r="EX93" s="29"/>
      <c r="EY93" s="29"/>
      <c r="EZ93" s="29"/>
      <c r="FA93" s="29"/>
      <c r="FB93" s="29"/>
      <c r="FC93" s="29"/>
      <c r="FD93" s="9">
        <f>SUM(FE93:FJ93)</f>
        <v>0</v>
      </c>
      <c r="FE93" s="29"/>
      <c r="FF93" s="29"/>
      <c r="FG93" s="29"/>
      <c r="FH93" s="29"/>
      <c r="FI93" s="29"/>
      <c r="FJ93" s="29"/>
      <c r="FK93" s="29"/>
      <c r="FL93" s="9">
        <f>SUM(FM93:FR93)</f>
        <v>0</v>
      </c>
      <c r="FM93" s="29"/>
      <c r="FN93" s="29"/>
      <c r="FO93" s="29"/>
      <c r="FP93" s="29"/>
      <c r="FQ93" s="29"/>
      <c r="FR93" s="29"/>
      <c r="FS93" s="29"/>
      <c r="FT93" s="9">
        <f>SUM(FU93:FZ93)</f>
        <v>0</v>
      </c>
      <c r="FU93" s="29"/>
      <c r="FV93" s="29"/>
      <c r="FW93" s="29"/>
      <c r="FX93" s="29"/>
      <c r="FY93" s="29"/>
      <c r="FZ93" s="29"/>
      <c r="GA93" s="29"/>
      <c r="GB93" s="9">
        <f>SUM(GC93:GH93)</f>
        <v>0</v>
      </c>
      <c r="GC93" s="29"/>
      <c r="GD93" s="29"/>
      <c r="GE93" s="29"/>
      <c r="GF93" s="29"/>
      <c r="GG93" s="29"/>
      <c r="GH93" s="29"/>
      <c r="GI93" s="29"/>
      <c r="GJ93" s="9">
        <f>SUM(GK93:GP93)</f>
        <v>0</v>
      </c>
      <c r="GK93" s="29"/>
      <c r="GL93" s="29"/>
      <c r="GM93" s="29"/>
      <c r="GN93" s="29"/>
      <c r="GO93" s="29"/>
      <c r="GP93" s="29"/>
      <c r="GQ93" s="29"/>
      <c r="GR93" s="9">
        <f>SUM(GS93:GX93)</f>
        <v>0</v>
      </c>
      <c r="GS93" s="29"/>
      <c r="GT93" s="29"/>
      <c r="GU93" s="29"/>
      <c r="GV93" s="29"/>
      <c r="GW93" s="29"/>
      <c r="GX93" s="29"/>
      <c r="GY93" s="29"/>
      <c r="GZ93" s="9">
        <f>SUM(HA93:HF93)</f>
        <v>0</v>
      </c>
      <c r="HA93" s="29"/>
      <c r="HB93" s="29"/>
      <c r="HC93" s="29"/>
      <c r="HD93" s="29"/>
      <c r="HE93" s="29"/>
      <c r="HF93" s="29"/>
      <c r="HG93" s="29"/>
      <c r="HH93" s="9">
        <f>SUM(HI93:HN93)</f>
        <v>0</v>
      </c>
      <c r="HI93" s="29"/>
      <c r="HJ93" s="29"/>
      <c r="HK93" s="29"/>
      <c r="HL93" s="29"/>
      <c r="HM93" s="29"/>
      <c r="HN93" s="29"/>
      <c r="HO93" s="29"/>
      <c r="HP93" s="9">
        <f>SUM(HQ93:HV93)</f>
        <v>0</v>
      </c>
      <c r="HQ93" s="29"/>
      <c r="HR93" s="29"/>
      <c r="HS93" s="29"/>
      <c r="HT93" s="29"/>
      <c r="HU93" s="29"/>
      <c r="HV93" s="29"/>
      <c r="HW93" s="29"/>
      <c r="HX93" s="9">
        <f>SUM(HY93:ID93)</f>
        <v>0</v>
      </c>
      <c r="HY93" s="29"/>
      <c r="HZ93" s="29"/>
      <c r="IA93" s="29"/>
      <c r="IB93" s="29"/>
      <c r="IC93" s="29"/>
      <c r="ID93" s="29"/>
      <c r="IE93" s="29"/>
      <c r="IF93" s="9">
        <f>SUM(IG93:IL93)</f>
        <v>0</v>
      </c>
      <c r="IG93" s="29"/>
      <c r="IH93" s="29"/>
      <c r="II93" s="29"/>
      <c r="IJ93" s="29"/>
      <c r="IK93" s="29"/>
      <c r="IL93" s="29"/>
      <c r="IM93" s="29"/>
      <c r="IN93" s="9">
        <f>SUM(IO93:IT93)</f>
        <v>0</v>
      </c>
      <c r="IO93" s="29"/>
      <c r="IP93" s="29"/>
      <c r="IQ93" s="29"/>
      <c r="IR93" s="29"/>
      <c r="IS93" s="29"/>
      <c r="IT93" s="29"/>
      <c r="IU93" s="29"/>
      <c r="IV93" s="9" t="e">
        <f>SUM(#REF!)</f>
        <v>#REF!</v>
      </c>
    </row>
    <row r="94" spans="1:256" x14ac:dyDescent="0.2">
      <c r="A94" s="29"/>
      <c r="B94" s="29"/>
      <c r="C94" s="29"/>
      <c r="D94" s="29"/>
      <c r="E94" s="29"/>
      <c r="F94" s="29"/>
      <c r="G94" s="29"/>
      <c r="H94" s="9">
        <f>SUM(I94:N94)</f>
        <v>0</v>
      </c>
      <c r="I94" s="29"/>
      <c r="J94" s="29"/>
      <c r="K94" s="29"/>
      <c r="L94" s="29"/>
      <c r="M94" s="29"/>
      <c r="N94" s="29"/>
      <c r="O94" s="29"/>
      <c r="P94" s="9">
        <f>SUM(Q94:V94)</f>
        <v>0</v>
      </c>
      <c r="Q94" s="29"/>
      <c r="R94" s="29"/>
      <c r="S94" s="29"/>
      <c r="T94" s="29"/>
      <c r="U94" s="29"/>
      <c r="V94" s="29"/>
      <c r="W94" s="29"/>
      <c r="X94" s="9">
        <f>SUM(Y94:AD94)</f>
        <v>0</v>
      </c>
      <c r="Y94" s="29"/>
      <c r="Z94" s="29"/>
      <c r="AA94" s="29"/>
      <c r="AB94" s="29"/>
      <c r="AC94" s="29"/>
      <c r="AD94" s="29"/>
      <c r="AE94" s="29"/>
      <c r="AF94" s="9">
        <f>SUM(AG94:AL94)</f>
        <v>0</v>
      </c>
      <c r="AG94" s="29"/>
      <c r="AH94" s="29"/>
      <c r="AI94" s="29"/>
      <c r="AJ94" s="29"/>
      <c r="AK94" s="29"/>
      <c r="AL94" s="29"/>
      <c r="AM94" s="29"/>
      <c r="AN94" s="9">
        <f>SUM(AO94:AT94)</f>
        <v>0</v>
      </c>
      <c r="AO94" s="29"/>
      <c r="AP94" s="29"/>
      <c r="AQ94" s="29"/>
      <c r="AR94" s="29"/>
      <c r="AS94" s="29"/>
      <c r="AT94" s="29"/>
      <c r="AU94" s="29"/>
      <c r="AV94" s="9">
        <f>SUM(AW94:BB94)</f>
        <v>0</v>
      </c>
      <c r="AW94" s="29"/>
      <c r="AX94" s="29"/>
      <c r="AY94" s="29"/>
      <c r="AZ94" s="29"/>
      <c r="BA94" s="29"/>
      <c r="BB94" s="29"/>
      <c r="BC94" s="29"/>
      <c r="BD94" s="9">
        <f>SUM(BE94:BJ94)</f>
        <v>0</v>
      </c>
      <c r="BE94" s="29"/>
      <c r="BF94" s="29"/>
      <c r="BG94" s="29"/>
      <c r="BH94" s="29"/>
      <c r="BI94" s="29"/>
      <c r="BJ94" s="29"/>
      <c r="BK94" s="29"/>
      <c r="BL94" s="9">
        <f>SUM(BM94:BR94)</f>
        <v>0</v>
      </c>
      <c r="BM94" s="29"/>
      <c r="BN94" s="29"/>
      <c r="BO94" s="29"/>
      <c r="BP94" s="29"/>
      <c r="BQ94" s="29"/>
      <c r="BR94" s="29"/>
      <c r="BS94" s="29"/>
      <c r="BT94" s="9">
        <f>SUM(BU94:BZ94)</f>
        <v>0</v>
      </c>
      <c r="BU94" s="29"/>
      <c r="BV94" s="29"/>
      <c r="BW94" s="29"/>
      <c r="BX94" s="29"/>
      <c r="BY94" s="29"/>
      <c r="BZ94" s="29"/>
      <c r="CA94" s="29"/>
      <c r="CB94" s="9">
        <f>SUM(CC94:CH94)</f>
        <v>0</v>
      </c>
      <c r="CC94" s="29"/>
      <c r="CD94" s="29"/>
      <c r="CE94" s="29"/>
      <c r="CF94" s="29"/>
      <c r="CG94" s="29"/>
      <c r="CH94" s="29"/>
      <c r="CI94" s="29"/>
      <c r="CJ94" s="9">
        <f>SUM(CK94:CP94)</f>
        <v>0</v>
      </c>
      <c r="CK94" s="29"/>
      <c r="CL94" s="29"/>
      <c r="CM94" s="29"/>
      <c r="CN94" s="29"/>
      <c r="CO94" s="29"/>
      <c r="CP94" s="29"/>
      <c r="CQ94" s="29"/>
      <c r="CR94" s="9">
        <f>SUM(CS94:CX94)</f>
        <v>0</v>
      </c>
      <c r="CS94" s="29"/>
      <c r="CT94" s="29"/>
      <c r="CU94" s="29"/>
      <c r="CV94" s="29"/>
      <c r="CW94" s="29"/>
      <c r="CX94" s="29"/>
      <c r="CY94" s="29"/>
      <c r="CZ94" s="9">
        <f>SUM(DA94:DF94)</f>
        <v>0</v>
      </c>
      <c r="DA94" s="29"/>
      <c r="DB94" s="29"/>
      <c r="DC94" s="29"/>
      <c r="DD94" s="29"/>
      <c r="DE94" s="29"/>
      <c r="DF94" s="29"/>
      <c r="DG94" s="29"/>
      <c r="DH94" s="9">
        <f>SUM(DI94:DN94)</f>
        <v>0</v>
      </c>
      <c r="DI94" s="29"/>
      <c r="DJ94" s="29"/>
      <c r="DK94" s="29"/>
      <c r="DL94" s="29"/>
      <c r="DM94" s="29"/>
      <c r="DN94" s="29"/>
      <c r="DO94" s="29"/>
      <c r="DP94" s="9">
        <f>SUM(DQ94:DV94)</f>
        <v>0</v>
      </c>
      <c r="DQ94" s="29"/>
      <c r="DR94" s="29"/>
      <c r="DS94" s="29"/>
      <c r="DT94" s="29"/>
      <c r="DU94" s="29"/>
      <c r="DV94" s="29"/>
      <c r="DW94" s="29"/>
      <c r="DX94" s="9">
        <f>SUM(DY94:ED94)</f>
        <v>0</v>
      </c>
      <c r="DY94" s="29"/>
      <c r="DZ94" s="29"/>
      <c r="EA94" s="29"/>
      <c r="EB94" s="29"/>
      <c r="EC94" s="29"/>
      <c r="ED94" s="29"/>
      <c r="EE94" s="29"/>
      <c r="EF94" s="9">
        <f>SUM(EG94:EL94)</f>
        <v>0</v>
      </c>
      <c r="EG94" s="29"/>
      <c r="EH94" s="29"/>
      <c r="EI94" s="29"/>
      <c r="EJ94" s="29"/>
      <c r="EK94" s="29"/>
      <c r="EL94" s="29"/>
      <c r="EM94" s="29"/>
      <c r="EN94" s="9">
        <f>SUM(EO94:ET94)</f>
        <v>0</v>
      </c>
      <c r="EO94" s="29"/>
      <c r="EP94" s="29"/>
      <c r="EQ94" s="29"/>
      <c r="ER94" s="29"/>
      <c r="ES94" s="29"/>
      <c r="ET94" s="29"/>
      <c r="EU94" s="29"/>
      <c r="EV94" s="9">
        <f>SUM(EW94:FB94)</f>
        <v>0</v>
      </c>
      <c r="EW94" s="29"/>
      <c r="EX94" s="29"/>
      <c r="EY94" s="29"/>
      <c r="EZ94" s="29"/>
      <c r="FA94" s="29"/>
      <c r="FB94" s="29"/>
      <c r="FC94" s="29"/>
      <c r="FD94" s="9">
        <f>SUM(FE94:FJ94)</f>
        <v>0</v>
      </c>
      <c r="FE94" s="29"/>
      <c r="FF94" s="29"/>
      <c r="FG94" s="29"/>
      <c r="FH94" s="29"/>
      <c r="FI94" s="29"/>
      <c r="FJ94" s="29"/>
      <c r="FK94" s="29"/>
      <c r="FL94" s="9">
        <f>SUM(FM94:FR94)</f>
        <v>0</v>
      </c>
      <c r="FM94" s="29"/>
      <c r="FN94" s="29"/>
      <c r="FO94" s="29"/>
      <c r="FP94" s="29"/>
      <c r="FQ94" s="29"/>
      <c r="FR94" s="29"/>
      <c r="FS94" s="29"/>
      <c r="FT94" s="9">
        <f>SUM(FU94:FZ94)</f>
        <v>0</v>
      </c>
      <c r="FU94" s="29"/>
      <c r="FV94" s="29"/>
      <c r="FW94" s="29"/>
      <c r="FX94" s="29"/>
      <c r="FY94" s="29"/>
      <c r="FZ94" s="29"/>
      <c r="GA94" s="29"/>
      <c r="GB94" s="9">
        <f>SUM(GC94:GH94)</f>
        <v>0</v>
      </c>
      <c r="GC94" s="29"/>
      <c r="GD94" s="29"/>
      <c r="GE94" s="29"/>
      <c r="GF94" s="29"/>
      <c r="GG94" s="29"/>
      <c r="GH94" s="29"/>
      <c r="GI94" s="29"/>
      <c r="GJ94" s="9">
        <f>SUM(GK94:GP94)</f>
        <v>0</v>
      </c>
      <c r="GK94" s="29"/>
      <c r="GL94" s="29"/>
      <c r="GM94" s="29"/>
      <c r="GN94" s="29"/>
      <c r="GO94" s="29"/>
      <c r="GP94" s="29"/>
      <c r="GQ94" s="29"/>
      <c r="GR94" s="9">
        <f>SUM(GS94:GX94)</f>
        <v>0</v>
      </c>
      <c r="GS94" s="29"/>
      <c r="GT94" s="29"/>
      <c r="GU94" s="29"/>
      <c r="GV94" s="29"/>
      <c r="GW94" s="29"/>
      <c r="GX94" s="29"/>
      <c r="GY94" s="29"/>
      <c r="GZ94" s="9">
        <f>SUM(HA94:HF94)</f>
        <v>0</v>
      </c>
      <c r="HA94" s="29"/>
      <c r="HB94" s="29"/>
      <c r="HC94" s="29"/>
      <c r="HD94" s="29"/>
      <c r="HE94" s="29"/>
      <c r="HF94" s="29"/>
      <c r="HG94" s="29"/>
      <c r="HH94" s="9">
        <f>SUM(HI94:HN94)</f>
        <v>0</v>
      </c>
      <c r="HI94" s="29"/>
      <c r="HJ94" s="29"/>
      <c r="HK94" s="29"/>
      <c r="HL94" s="29"/>
      <c r="HM94" s="29"/>
      <c r="HN94" s="29"/>
      <c r="HO94" s="29"/>
      <c r="HP94" s="9">
        <f>SUM(HQ94:HV94)</f>
        <v>0</v>
      </c>
      <c r="HQ94" s="29"/>
      <c r="HR94" s="29"/>
      <c r="HS94" s="29"/>
      <c r="HT94" s="29"/>
      <c r="HU94" s="29"/>
      <c r="HV94" s="29"/>
      <c r="HW94" s="29"/>
      <c r="HX94" s="9">
        <f>SUM(HY94:ID94)</f>
        <v>0</v>
      </c>
      <c r="HY94" s="29"/>
      <c r="HZ94" s="29"/>
      <c r="IA94" s="29"/>
      <c r="IB94" s="29"/>
      <c r="IC94" s="29"/>
      <c r="ID94" s="29"/>
      <c r="IE94" s="29"/>
      <c r="IF94" s="9">
        <f>SUM(IG94:IL94)</f>
        <v>0</v>
      </c>
      <c r="IG94" s="29"/>
      <c r="IH94" s="29"/>
      <c r="II94" s="29"/>
      <c r="IJ94" s="29"/>
      <c r="IK94" s="29"/>
      <c r="IL94" s="29"/>
      <c r="IM94" s="29"/>
      <c r="IN94" s="9">
        <f>SUM(IO94:IT94)</f>
        <v>0</v>
      </c>
      <c r="IO94" s="29"/>
      <c r="IP94" s="29"/>
      <c r="IQ94" s="29"/>
      <c r="IR94" s="29"/>
      <c r="IS94" s="29"/>
      <c r="IT94" s="29"/>
      <c r="IU94" s="29"/>
      <c r="IV94" s="9" t="e">
        <f>SUM(#REF!)</f>
        <v>#REF!</v>
      </c>
    </row>
    <row r="95" spans="1:256" x14ac:dyDescent="0.2">
      <c r="H95" s="10"/>
    </row>
    <row r="96" spans="1:256" x14ac:dyDescent="0.2">
      <c r="A96" s="27" t="s">
        <v>237</v>
      </c>
      <c r="B96" s="275" t="s">
        <v>238</v>
      </c>
      <c r="C96" s="276"/>
      <c r="D96" s="276"/>
      <c r="E96" s="276"/>
      <c r="F96" s="277"/>
      <c r="G96" s="28" t="s">
        <v>13</v>
      </c>
      <c r="H96" s="8" t="e">
        <f>SUM(H102:H106)</f>
        <v>#REF!</v>
      </c>
      <c r="I96" s="27" t="s">
        <v>239</v>
      </c>
      <c r="J96" s="275" t="s">
        <v>235</v>
      </c>
      <c r="K96" s="276"/>
      <c r="L96" s="276"/>
      <c r="M96" s="276"/>
      <c r="N96" s="277"/>
      <c r="O96" s="28" t="s">
        <v>13</v>
      </c>
      <c r="P96" s="8">
        <f>SUM(P102:P106)</f>
        <v>0</v>
      </c>
      <c r="Q96" s="27" t="s">
        <v>239</v>
      </c>
      <c r="R96" s="275" t="s">
        <v>235</v>
      </c>
      <c r="S96" s="276"/>
      <c r="T96" s="276"/>
      <c r="U96" s="276"/>
      <c r="V96" s="277"/>
      <c r="W96" s="28" t="s">
        <v>13</v>
      </c>
      <c r="X96" s="8">
        <f>SUM(X102:X106)</f>
        <v>0</v>
      </c>
      <c r="Y96" s="27" t="s">
        <v>239</v>
      </c>
      <c r="Z96" s="275" t="s">
        <v>235</v>
      </c>
      <c r="AA96" s="276"/>
      <c r="AB96" s="276"/>
      <c r="AC96" s="276"/>
      <c r="AD96" s="277"/>
      <c r="AE96" s="28" t="s">
        <v>13</v>
      </c>
      <c r="AF96" s="8">
        <f>SUM(AF102:AF106)</f>
        <v>0</v>
      </c>
      <c r="AG96" s="27" t="s">
        <v>239</v>
      </c>
      <c r="AH96" s="275" t="s">
        <v>235</v>
      </c>
      <c r="AI96" s="276"/>
      <c r="AJ96" s="276"/>
      <c r="AK96" s="276"/>
      <c r="AL96" s="277"/>
      <c r="AM96" s="28" t="s">
        <v>13</v>
      </c>
      <c r="AN96" s="8">
        <f>SUM(AN102:AN106)</f>
        <v>0</v>
      </c>
      <c r="AO96" s="27" t="s">
        <v>239</v>
      </c>
      <c r="AP96" s="275" t="s">
        <v>235</v>
      </c>
      <c r="AQ96" s="276"/>
      <c r="AR96" s="276"/>
      <c r="AS96" s="276"/>
      <c r="AT96" s="277"/>
      <c r="AU96" s="28" t="s">
        <v>13</v>
      </c>
      <c r="AV96" s="8">
        <f>SUM(AV102:AV106)</f>
        <v>0</v>
      </c>
      <c r="AW96" s="27" t="s">
        <v>239</v>
      </c>
      <c r="AX96" s="275" t="s">
        <v>235</v>
      </c>
      <c r="AY96" s="276"/>
      <c r="AZ96" s="276"/>
      <c r="BA96" s="276"/>
      <c r="BB96" s="277"/>
      <c r="BC96" s="28" t="s">
        <v>13</v>
      </c>
      <c r="BD96" s="8">
        <f>SUM(BD102:BD106)</f>
        <v>0</v>
      </c>
      <c r="BE96" s="27" t="s">
        <v>239</v>
      </c>
      <c r="BF96" s="275" t="s">
        <v>235</v>
      </c>
      <c r="BG96" s="276"/>
      <c r="BH96" s="276"/>
      <c r="BI96" s="276"/>
      <c r="BJ96" s="277"/>
      <c r="BK96" s="28" t="s">
        <v>13</v>
      </c>
      <c r="BL96" s="8">
        <f>SUM(BL102:BL106)</f>
        <v>0</v>
      </c>
      <c r="BM96" s="27" t="s">
        <v>239</v>
      </c>
      <c r="BN96" s="275" t="s">
        <v>235</v>
      </c>
      <c r="BO96" s="276"/>
      <c r="BP96" s="276"/>
      <c r="BQ96" s="276"/>
      <c r="BR96" s="277"/>
      <c r="BS96" s="28" t="s">
        <v>13</v>
      </c>
      <c r="BT96" s="8">
        <f>SUM(BT102:BT106)</f>
        <v>0</v>
      </c>
      <c r="BU96" s="27" t="s">
        <v>239</v>
      </c>
      <c r="BV96" s="275" t="s">
        <v>235</v>
      </c>
      <c r="BW96" s="276"/>
      <c r="BX96" s="276"/>
      <c r="BY96" s="276"/>
      <c r="BZ96" s="277"/>
      <c r="CA96" s="28" t="s">
        <v>13</v>
      </c>
      <c r="CB96" s="8">
        <f>SUM(CB102:CB106)</f>
        <v>0</v>
      </c>
      <c r="CC96" s="27" t="s">
        <v>239</v>
      </c>
      <c r="CD96" s="275" t="s">
        <v>235</v>
      </c>
      <c r="CE96" s="276"/>
      <c r="CF96" s="276"/>
      <c r="CG96" s="276"/>
      <c r="CH96" s="277"/>
      <c r="CI96" s="28" t="s">
        <v>13</v>
      </c>
      <c r="CJ96" s="8">
        <f>SUM(CJ102:CJ106)</f>
        <v>0</v>
      </c>
      <c r="CK96" s="27" t="s">
        <v>239</v>
      </c>
      <c r="CL96" s="275" t="s">
        <v>235</v>
      </c>
      <c r="CM96" s="276"/>
      <c r="CN96" s="276"/>
      <c r="CO96" s="276"/>
      <c r="CP96" s="277"/>
      <c r="CQ96" s="28" t="s">
        <v>13</v>
      </c>
      <c r="CR96" s="8">
        <f>SUM(CR102:CR106)</f>
        <v>0</v>
      </c>
      <c r="CS96" s="27" t="s">
        <v>239</v>
      </c>
      <c r="CT96" s="275" t="s">
        <v>235</v>
      </c>
      <c r="CU96" s="276"/>
      <c r="CV96" s="276"/>
      <c r="CW96" s="276"/>
      <c r="CX96" s="277"/>
      <c r="CY96" s="28" t="s">
        <v>13</v>
      </c>
      <c r="CZ96" s="8">
        <f>SUM(CZ102:CZ106)</f>
        <v>0</v>
      </c>
      <c r="DA96" s="27" t="s">
        <v>239</v>
      </c>
      <c r="DB96" s="275" t="s">
        <v>235</v>
      </c>
      <c r="DC96" s="276"/>
      <c r="DD96" s="276"/>
      <c r="DE96" s="276"/>
      <c r="DF96" s="277"/>
      <c r="DG96" s="28" t="s">
        <v>13</v>
      </c>
      <c r="DH96" s="8">
        <f>SUM(DH102:DH106)</f>
        <v>0</v>
      </c>
      <c r="DI96" s="27" t="s">
        <v>239</v>
      </c>
      <c r="DJ96" s="275" t="s">
        <v>235</v>
      </c>
      <c r="DK96" s="276"/>
      <c r="DL96" s="276"/>
      <c r="DM96" s="276"/>
      <c r="DN96" s="277"/>
      <c r="DO96" s="28" t="s">
        <v>13</v>
      </c>
      <c r="DP96" s="8">
        <f>SUM(DP102:DP106)</f>
        <v>0</v>
      </c>
      <c r="DQ96" s="27" t="s">
        <v>239</v>
      </c>
      <c r="DR96" s="275" t="s">
        <v>235</v>
      </c>
      <c r="DS96" s="276"/>
      <c r="DT96" s="276"/>
      <c r="DU96" s="276"/>
      <c r="DV96" s="277"/>
      <c r="DW96" s="28" t="s">
        <v>13</v>
      </c>
      <c r="DX96" s="8">
        <f>SUM(DX102:DX106)</f>
        <v>0</v>
      </c>
      <c r="DY96" s="27" t="s">
        <v>239</v>
      </c>
      <c r="DZ96" s="275" t="s">
        <v>235</v>
      </c>
      <c r="EA96" s="276"/>
      <c r="EB96" s="276"/>
      <c r="EC96" s="276"/>
      <c r="ED96" s="277"/>
      <c r="EE96" s="28" t="s">
        <v>13</v>
      </c>
      <c r="EF96" s="8">
        <f>SUM(EF102:EF106)</f>
        <v>0</v>
      </c>
      <c r="EG96" s="27" t="s">
        <v>239</v>
      </c>
      <c r="EH96" s="275" t="s">
        <v>235</v>
      </c>
      <c r="EI96" s="276"/>
      <c r="EJ96" s="276"/>
      <c r="EK96" s="276"/>
      <c r="EL96" s="277"/>
      <c r="EM96" s="28" t="s">
        <v>13</v>
      </c>
      <c r="EN96" s="8">
        <f>SUM(EN102:EN106)</f>
        <v>0</v>
      </c>
      <c r="EO96" s="27" t="s">
        <v>239</v>
      </c>
      <c r="EP96" s="275" t="s">
        <v>235</v>
      </c>
      <c r="EQ96" s="276"/>
      <c r="ER96" s="276"/>
      <c r="ES96" s="276"/>
      <c r="ET96" s="277"/>
      <c r="EU96" s="28" t="s">
        <v>13</v>
      </c>
      <c r="EV96" s="8">
        <f>SUM(EV102:EV106)</f>
        <v>0</v>
      </c>
      <c r="EW96" s="27" t="s">
        <v>239</v>
      </c>
      <c r="EX96" s="275" t="s">
        <v>235</v>
      </c>
      <c r="EY96" s="276"/>
      <c r="EZ96" s="276"/>
      <c r="FA96" s="276"/>
      <c r="FB96" s="277"/>
      <c r="FC96" s="28" t="s">
        <v>13</v>
      </c>
      <c r="FD96" s="8">
        <f>SUM(FD102:FD106)</f>
        <v>0</v>
      </c>
      <c r="FE96" s="27" t="s">
        <v>239</v>
      </c>
      <c r="FF96" s="275" t="s">
        <v>235</v>
      </c>
      <c r="FG96" s="276"/>
      <c r="FH96" s="276"/>
      <c r="FI96" s="276"/>
      <c r="FJ96" s="277"/>
      <c r="FK96" s="28" t="s">
        <v>13</v>
      </c>
      <c r="FL96" s="8">
        <f>SUM(FL102:FL106)</f>
        <v>0</v>
      </c>
      <c r="FM96" s="27" t="s">
        <v>239</v>
      </c>
      <c r="FN96" s="275" t="s">
        <v>235</v>
      </c>
      <c r="FO96" s="276"/>
      <c r="FP96" s="276"/>
      <c r="FQ96" s="276"/>
      <c r="FR96" s="277"/>
      <c r="FS96" s="28" t="s">
        <v>13</v>
      </c>
      <c r="FT96" s="8">
        <f>SUM(FT102:FT106)</f>
        <v>0</v>
      </c>
      <c r="FU96" s="27" t="s">
        <v>239</v>
      </c>
      <c r="FV96" s="275" t="s">
        <v>235</v>
      </c>
      <c r="FW96" s="276"/>
      <c r="FX96" s="276"/>
      <c r="FY96" s="276"/>
      <c r="FZ96" s="277"/>
      <c r="GA96" s="28" t="s">
        <v>13</v>
      </c>
      <c r="GB96" s="8">
        <f>SUM(GB102:GB106)</f>
        <v>0</v>
      </c>
      <c r="GC96" s="27" t="s">
        <v>239</v>
      </c>
      <c r="GD96" s="275" t="s">
        <v>235</v>
      </c>
      <c r="GE96" s="276"/>
      <c r="GF96" s="276"/>
      <c r="GG96" s="276"/>
      <c r="GH96" s="277"/>
      <c r="GI96" s="28" t="s">
        <v>13</v>
      </c>
      <c r="GJ96" s="8">
        <f>SUM(GJ102:GJ106)</f>
        <v>0</v>
      </c>
      <c r="GK96" s="27" t="s">
        <v>239</v>
      </c>
      <c r="GL96" s="275" t="s">
        <v>235</v>
      </c>
      <c r="GM96" s="276"/>
      <c r="GN96" s="276"/>
      <c r="GO96" s="276"/>
      <c r="GP96" s="277"/>
      <c r="GQ96" s="28" t="s">
        <v>13</v>
      </c>
      <c r="GR96" s="8">
        <f>SUM(GR102:GR106)</f>
        <v>0</v>
      </c>
      <c r="GS96" s="27" t="s">
        <v>239</v>
      </c>
      <c r="GT96" s="275" t="s">
        <v>235</v>
      </c>
      <c r="GU96" s="276"/>
      <c r="GV96" s="276"/>
      <c r="GW96" s="276"/>
      <c r="GX96" s="277"/>
      <c r="GY96" s="28" t="s">
        <v>13</v>
      </c>
      <c r="GZ96" s="8">
        <f>SUM(GZ102:GZ106)</f>
        <v>0</v>
      </c>
      <c r="HA96" s="27" t="s">
        <v>239</v>
      </c>
      <c r="HB96" s="275" t="s">
        <v>235</v>
      </c>
      <c r="HC96" s="276"/>
      <c r="HD96" s="276"/>
      <c r="HE96" s="276"/>
      <c r="HF96" s="277"/>
      <c r="HG96" s="28" t="s">
        <v>13</v>
      </c>
      <c r="HH96" s="8">
        <f>SUM(HH102:HH106)</f>
        <v>0</v>
      </c>
      <c r="HI96" s="27" t="s">
        <v>239</v>
      </c>
      <c r="HJ96" s="275" t="s">
        <v>235</v>
      </c>
      <c r="HK96" s="276"/>
      <c r="HL96" s="276"/>
      <c r="HM96" s="276"/>
      <c r="HN96" s="277"/>
      <c r="HO96" s="28" t="s">
        <v>13</v>
      </c>
      <c r="HP96" s="8">
        <f>SUM(HP102:HP106)</f>
        <v>0</v>
      </c>
      <c r="HQ96" s="27" t="s">
        <v>239</v>
      </c>
      <c r="HR96" s="275" t="s">
        <v>235</v>
      </c>
      <c r="HS96" s="276"/>
      <c r="HT96" s="276"/>
      <c r="HU96" s="276"/>
      <c r="HV96" s="277"/>
      <c r="HW96" s="28" t="s">
        <v>13</v>
      </c>
      <c r="HX96" s="8">
        <f>SUM(HX102:HX106)</f>
        <v>0</v>
      </c>
      <c r="HY96" s="27" t="s">
        <v>239</v>
      </c>
      <c r="HZ96" s="275" t="s">
        <v>235</v>
      </c>
      <c r="IA96" s="276"/>
      <c r="IB96" s="276"/>
      <c r="IC96" s="276"/>
      <c r="ID96" s="277"/>
      <c r="IE96" s="28" t="s">
        <v>13</v>
      </c>
      <c r="IF96" s="8">
        <f>SUM(IF102:IF106)</f>
        <v>0</v>
      </c>
      <c r="IG96" s="27" t="s">
        <v>239</v>
      </c>
      <c r="IH96" s="275" t="s">
        <v>235</v>
      </c>
      <c r="II96" s="276"/>
      <c r="IJ96" s="276"/>
      <c r="IK96" s="276"/>
      <c r="IL96" s="277"/>
      <c r="IM96" s="28" t="s">
        <v>13</v>
      </c>
      <c r="IN96" s="8">
        <f>SUM(IN102:IN106)</f>
        <v>0</v>
      </c>
      <c r="IO96" s="27" t="s">
        <v>239</v>
      </c>
      <c r="IP96" s="275" t="s">
        <v>235</v>
      </c>
      <c r="IQ96" s="276"/>
      <c r="IR96" s="276"/>
      <c r="IS96" s="276"/>
      <c r="IT96" s="277"/>
      <c r="IU96" s="28" t="s">
        <v>13</v>
      </c>
      <c r="IV96" s="8" t="e">
        <f>SUM(IV102:IV106)</f>
        <v>#REF!</v>
      </c>
    </row>
    <row r="97" spans="1:256" x14ac:dyDescent="0.2">
      <c r="A97" s="17" t="s">
        <v>30</v>
      </c>
      <c r="B97" s="136"/>
      <c r="C97" s="137"/>
      <c r="D97" s="137"/>
      <c r="E97" s="137"/>
      <c r="F97" s="137"/>
      <c r="G97" s="18" t="s">
        <v>31</v>
      </c>
      <c r="H97" s="19" t="s">
        <v>236</v>
      </c>
      <c r="I97" s="17" t="s">
        <v>30</v>
      </c>
      <c r="J97" s="136"/>
      <c r="K97" s="137"/>
      <c r="L97" s="137"/>
      <c r="M97" s="137"/>
      <c r="N97" s="137"/>
      <c r="O97" s="18" t="s">
        <v>31</v>
      </c>
      <c r="P97" s="19" t="s">
        <v>236</v>
      </c>
      <c r="Q97" s="17" t="s">
        <v>30</v>
      </c>
      <c r="R97" s="136"/>
      <c r="S97" s="137"/>
      <c r="T97" s="137"/>
      <c r="U97" s="137"/>
      <c r="V97" s="137"/>
      <c r="W97" s="18" t="s">
        <v>31</v>
      </c>
      <c r="X97" s="19" t="s">
        <v>236</v>
      </c>
      <c r="Y97" s="17" t="s">
        <v>30</v>
      </c>
      <c r="Z97" s="136"/>
      <c r="AA97" s="137"/>
      <c r="AB97" s="137"/>
      <c r="AC97" s="137"/>
      <c r="AD97" s="137"/>
      <c r="AE97" s="18" t="s">
        <v>31</v>
      </c>
      <c r="AF97" s="19" t="s">
        <v>236</v>
      </c>
      <c r="AG97" s="17" t="s">
        <v>30</v>
      </c>
      <c r="AH97" s="136"/>
      <c r="AI97" s="137"/>
      <c r="AJ97" s="137"/>
      <c r="AK97" s="137"/>
      <c r="AL97" s="137"/>
      <c r="AM97" s="18" t="s">
        <v>31</v>
      </c>
      <c r="AN97" s="19" t="s">
        <v>236</v>
      </c>
      <c r="AO97" s="17" t="s">
        <v>30</v>
      </c>
      <c r="AP97" s="136"/>
      <c r="AQ97" s="137"/>
      <c r="AR97" s="137"/>
      <c r="AS97" s="137"/>
      <c r="AT97" s="137"/>
      <c r="AU97" s="18" t="s">
        <v>31</v>
      </c>
      <c r="AV97" s="19" t="s">
        <v>236</v>
      </c>
      <c r="AW97" s="17" t="s">
        <v>30</v>
      </c>
      <c r="AX97" s="136"/>
      <c r="AY97" s="137"/>
      <c r="AZ97" s="137"/>
      <c r="BA97" s="137"/>
      <c r="BB97" s="137"/>
      <c r="BC97" s="18" t="s">
        <v>31</v>
      </c>
      <c r="BD97" s="19" t="s">
        <v>236</v>
      </c>
      <c r="BE97" s="17" t="s">
        <v>30</v>
      </c>
      <c r="BF97" s="136"/>
      <c r="BG97" s="137"/>
      <c r="BH97" s="137"/>
      <c r="BI97" s="137"/>
      <c r="BJ97" s="137"/>
      <c r="BK97" s="18" t="s">
        <v>31</v>
      </c>
      <c r="BL97" s="19" t="s">
        <v>236</v>
      </c>
      <c r="BM97" s="17" t="s">
        <v>30</v>
      </c>
      <c r="BN97" s="136"/>
      <c r="BO97" s="137"/>
      <c r="BP97" s="137"/>
      <c r="BQ97" s="137"/>
      <c r="BR97" s="137"/>
      <c r="BS97" s="18" t="s">
        <v>31</v>
      </c>
      <c r="BT97" s="19" t="s">
        <v>236</v>
      </c>
      <c r="BU97" s="17" t="s">
        <v>30</v>
      </c>
      <c r="BV97" s="136"/>
      <c r="BW97" s="137"/>
      <c r="BX97" s="137"/>
      <c r="BY97" s="137"/>
      <c r="BZ97" s="137"/>
      <c r="CA97" s="18" t="s">
        <v>31</v>
      </c>
      <c r="CB97" s="19" t="s">
        <v>236</v>
      </c>
      <c r="CC97" s="17" t="s">
        <v>30</v>
      </c>
      <c r="CD97" s="136"/>
      <c r="CE97" s="137"/>
      <c r="CF97" s="137"/>
      <c r="CG97" s="137"/>
      <c r="CH97" s="137"/>
      <c r="CI97" s="18" t="s">
        <v>31</v>
      </c>
      <c r="CJ97" s="19" t="s">
        <v>236</v>
      </c>
      <c r="CK97" s="17" t="s">
        <v>30</v>
      </c>
      <c r="CL97" s="136"/>
      <c r="CM97" s="137"/>
      <c r="CN97" s="137"/>
      <c r="CO97" s="137"/>
      <c r="CP97" s="137"/>
      <c r="CQ97" s="18" t="s">
        <v>31</v>
      </c>
      <c r="CR97" s="19" t="s">
        <v>236</v>
      </c>
      <c r="CS97" s="17" t="s">
        <v>30</v>
      </c>
      <c r="CT97" s="136"/>
      <c r="CU97" s="137"/>
      <c r="CV97" s="137"/>
      <c r="CW97" s="137"/>
      <c r="CX97" s="137"/>
      <c r="CY97" s="18" t="s">
        <v>31</v>
      </c>
      <c r="CZ97" s="19" t="s">
        <v>236</v>
      </c>
      <c r="DA97" s="17" t="s">
        <v>30</v>
      </c>
      <c r="DB97" s="136"/>
      <c r="DC97" s="137"/>
      <c r="DD97" s="137"/>
      <c r="DE97" s="137"/>
      <c r="DF97" s="137"/>
      <c r="DG97" s="18" t="s">
        <v>31</v>
      </c>
      <c r="DH97" s="19" t="s">
        <v>236</v>
      </c>
      <c r="DI97" s="17" t="s">
        <v>30</v>
      </c>
      <c r="DJ97" s="136"/>
      <c r="DK97" s="137"/>
      <c r="DL97" s="137"/>
      <c r="DM97" s="137"/>
      <c r="DN97" s="137"/>
      <c r="DO97" s="18" t="s">
        <v>31</v>
      </c>
      <c r="DP97" s="19" t="s">
        <v>236</v>
      </c>
      <c r="DQ97" s="17" t="s">
        <v>30</v>
      </c>
      <c r="DR97" s="136"/>
      <c r="DS97" s="137"/>
      <c r="DT97" s="137"/>
      <c r="DU97" s="137"/>
      <c r="DV97" s="137"/>
      <c r="DW97" s="18" t="s">
        <v>31</v>
      </c>
      <c r="DX97" s="19" t="s">
        <v>236</v>
      </c>
      <c r="DY97" s="17" t="s">
        <v>30</v>
      </c>
      <c r="DZ97" s="136"/>
      <c r="EA97" s="137"/>
      <c r="EB97" s="137"/>
      <c r="EC97" s="137"/>
      <c r="ED97" s="137"/>
      <c r="EE97" s="18" t="s">
        <v>31</v>
      </c>
      <c r="EF97" s="19" t="s">
        <v>236</v>
      </c>
      <c r="EG97" s="17" t="s">
        <v>30</v>
      </c>
      <c r="EH97" s="136"/>
      <c r="EI97" s="137"/>
      <c r="EJ97" s="137"/>
      <c r="EK97" s="137"/>
      <c r="EL97" s="137"/>
      <c r="EM97" s="18" t="s">
        <v>31</v>
      </c>
      <c r="EN97" s="19" t="s">
        <v>236</v>
      </c>
      <c r="EO97" s="17" t="s">
        <v>30</v>
      </c>
      <c r="EP97" s="136"/>
      <c r="EQ97" s="137"/>
      <c r="ER97" s="137"/>
      <c r="ES97" s="137"/>
      <c r="ET97" s="137"/>
      <c r="EU97" s="18" t="s">
        <v>31</v>
      </c>
      <c r="EV97" s="19" t="s">
        <v>236</v>
      </c>
      <c r="EW97" s="17" t="s">
        <v>30</v>
      </c>
      <c r="EX97" s="136"/>
      <c r="EY97" s="137"/>
      <c r="EZ97" s="137"/>
      <c r="FA97" s="137"/>
      <c r="FB97" s="137"/>
      <c r="FC97" s="18" t="s">
        <v>31</v>
      </c>
      <c r="FD97" s="19" t="s">
        <v>236</v>
      </c>
      <c r="FE97" s="17" t="s">
        <v>30</v>
      </c>
      <c r="FF97" s="136"/>
      <c r="FG97" s="137"/>
      <c r="FH97" s="137"/>
      <c r="FI97" s="137"/>
      <c r="FJ97" s="137"/>
      <c r="FK97" s="18" t="s">
        <v>31</v>
      </c>
      <c r="FL97" s="19" t="s">
        <v>236</v>
      </c>
      <c r="FM97" s="17" t="s">
        <v>30</v>
      </c>
      <c r="FN97" s="136"/>
      <c r="FO97" s="137"/>
      <c r="FP97" s="137"/>
      <c r="FQ97" s="137"/>
      <c r="FR97" s="137"/>
      <c r="FS97" s="18" t="s">
        <v>31</v>
      </c>
      <c r="FT97" s="19" t="s">
        <v>236</v>
      </c>
      <c r="FU97" s="17" t="s">
        <v>30</v>
      </c>
      <c r="FV97" s="136"/>
      <c r="FW97" s="137"/>
      <c r="FX97" s="137"/>
      <c r="FY97" s="137"/>
      <c r="FZ97" s="137"/>
      <c r="GA97" s="18" t="s">
        <v>31</v>
      </c>
      <c r="GB97" s="19" t="s">
        <v>236</v>
      </c>
      <c r="GC97" s="17" t="s">
        <v>30</v>
      </c>
      <c r="GD97" s="136"/>
      <c r="GE97" s="137"/>
      <c r="GF97" s="137"/>
      <c r="GG97" s="137"/>
      <c r="GH97" s="137"/>
      <c r="GI97" s="18" t="s">
        <v>31</v>
      </c>
      <c r="GJ97" s="19" t="s">
        <v>236</v>
      </c>
      <c r="GK97" s="17" t="s">
        <v>30</v>
      </c>
      <c r="GL97" s="136"/>
      <c r="GM97" s="137"/>
      <c r="GN97" s="137"/>
      <c r="GO97" s="137"/>
      <c r="GP97" s="137"/>
      <c r="GQ97" s="18" t="s">
        <v>31</v>
      </c>
      <c r="GR97" s="19" t="s">
        <v>236</v>
      </c>
      <c r="GS97" s="17" t="s">
        <v>30</v>
      </c>
      <c r="GT97" s="136"/>
      <c r="GU97" s="137"/>
      <c r="GV97" s="137"/>
      <c r="GW97" s="137"/>
      <c r="GX97" s="137"/>
      <c r="GY97" s="18" t="s">
        <v>31</v>
      </c>
      <c r="GZ97" s="19" t="s">
        <v>236</v>
      </c>
      <c r="HA97" s="17" t="s">
        <v>30</v>
      </c>
      <c r="HB97" s="136"/>
      <c r="HC97" s="137"/>
      <c r="HD97" s="137"/>
      <c r="HE97" s="137"/>
      <c r="HF97" s="137"/>
      <c r="HG97" s="18" t="s">
        <v>31</v>
      </c>
      <c r="HH97" s="19" t="s">
        <v>236</v>
      </c>
      <c r="HI97" s="17" t="s">
        <v>30</v>
      </c>
      <c r="HJ97" s="136"/>
      <c r="HK97" s="137"/>
      <c r="HL97" s="137"/>
      <c r="HM97" s="137"/>
      <c r="HN97" s="137"/>
      <c r="HO97" s="18" t="s">
        <v>31</v>
      </c>
      <c r="HP97" s="19" t="s">
        <v>236</v>
      </c>
      <c r="HQ97" s="17" t="s">
        <v>30</v>
      </c>
      <c r="HR97" s="136"/>
      <c r="HS97" s="137"/>
      <c r="HT97" s="137"/>
      <c r="HU97" s="137"/>
      <c r="HV97" s="137"/>
      <c r="HW97" s="18" t="s">
        <v>31</v>
      </c>
      <c r="HX97" s="19" t="s">
        <v>236</v>
      </c>
      <c r="HY97" s="17" t="s">
        <v>30</v>
      </c>
      <c r="HZ97" s="136"/>
      <c r="IA97" s="137"/>
      <c r="IB97" s="137"/>
      <c r="IC97" s="137"/>
      <c r="ID97" s="137"/>
      <c r="IE97" s="18" t="s">
        <v>31</v>
      </c>
      <c r="IF97" s="19" t="s">
        <v>236</v>
      </c>
      <c r="IG97" s="17" t="s">
        <v>30</v>
      </c>
      <c r="IH97" s="136"/>
      <c r="II97" s="137"/>
      <c r="IJ97" s="137"/>
      <c r="IK97" s="137"/>
      <c r="IL97" s="137"/>
      <c r="IM97" s="18" t="s">
        <v>31</v>
      </c>
      <c r="IN97" s="19" t="s">
        <v>236</v>
      </c>
      <c r="IO97" s="17" t="s">
        <v>30</v>
      </c>
      <c r="IP97" s="136"/>
      <c r="IQ97" s="137"/>
      <c r="IR97" s="137"/>
      <c r="IS97" s="137"/>
      <c r="IT97" s="137"/>
      <c r="IU97" s="18" t="s">
        <v>31</v>
      </c>
      <c r="IV97" s="19" t="s">
        <v>236</v>
      </c>
    </row>
    <row r="98" spans="1:256" x14ac:dyDescent="0.2">
      <c r="A98" s="17" t="s">
        <v>32</v>
      </c>
      <c r="B98" s="283"/>
      <c r="C98" s="284"/>
      <c r="D98" s="129" t="s">
        <v>33</v>
      </c>
      <c r="E98" s="139" t="s">
        <v>118</v>
      </c>
      <c r="F98" s="140"/>
      <c r="G98" s="20" t="s">
        <v>34</v>
      </c>
      <c r="H98" s="21"/>
      <c r="I98" s="17" t="s">
        <v>32</v>
      </c>
      <c r="J98" s="283"/>
      <c r="K98" s="284"/>
      <c r="L98" s="129" t="s">
        <v>33</v>
      </c>
      <c r="M98" s="139"/>
      <c r="N98" s="140"/>
      <c r="O98" s="20" t="s">
        <v>34</v>
      </c>
      <c r="P98" s="21"/>
      <c r="Q98" s="17" t="s">
        <v>32</v>
      </c>
      <c r="R98" s="283"/>
      <c r="S98" s="284"/>
      <c r="T98" s="129" t="s">
        <v>33</v>
      </c>
      <c r="U98" s="139"/>
      <c r="V98" s="140"/>
      <c r="W98" s="20" t="s">
        <v>34</v>
      </c>
      <c r="X98" s="21"/>
      <c r="Y98" s="17" t="s">
        <v>32</v>
      </c>
      <c r="Z98" s="283"/>
      <c r="AA98" s="284"/>
      <c r="AB98" s="129" t="s">
        <v>33</v>
      </c>
      <c r="AC98" s="139"/>
      <c r="AD98" s="140"/>
      <c r="AE98" s="20" t="s">
        <v>34</v>
      </c>
      <c r="AF98" s="21"/>
      <c r="AG98" s="17" t="s">
        <v>32</v>
      </c>
      <c r="AH98" s="283"/>
      <c r="AI98" s="284"/>
      <c r="AJ98" s="129" t="s">
        <v>33</v>
      </c>
      <c r="AK98" s="139"/>
      <c r="AL98" s="140"/>
      <c r="AM98" s="20" t="s">
        <v>34</v>
      </c>
      <c r="AN98" s="21"/>
      <c r="AO98" s="17" t="s">
        <v>32</v>
      </c>
      <c r="AP98" s="283"/>
      <c r="AQ98" s="284"/>
      <c r="AR98" s="129" t="s">
        <v>33</v>
      </c>
      <c r="AS98" s="139"/>
      <c r="AT98" s="140"/>
      <c r="AU98" s="20" t="s">
        <v>34</v>
      </c>
      <c r="AV98" s="21"/>
      <c r="AW98" s="17" t="s">
        <v>32</v>
      </c>
      <c r="AX98" s="283"/>
      <c r="AY98" s="284"/>
      <c r="AZ98" s="129" t="s">
        <v>33</v>
      </c>
      <c r="BA98" s="139"/>
      <c r="BB98" s="140"/>
      <c r="BC98" s="20" t="s">
        <v>34</v>
      </c>
      <c r="BD98" s="21"/>
      <c r="BE98" s="17" t="s">
        <v>32</v>
      </c>
      <c r="BF98" s="283"/>
      <c r="BG98" s="284"/>
      <c r="BH98" s="129" t="s">
        <v>33</v>
      </c>
      <c r="BI98" s="139"/>
      <c r="BJ98" s="140"/>
      <c r="BK98" s="20" t="s">
        <v>34</v>
      </c>
      <c r="BL98" s="21"/>
      <c r="BM98" s="17" t="s">
        <v>32</v>
      </c>
      <c r="BN98" s="283"/>
      <c r="BO98" s="284"/>
      <c r="BP98" s="129" t="s">
        <v>33</v>
      </c>
      <c r="BQ98" s="139"/>
      <c r="BR98" s="140"/>
      <c r="BS98" s="20" t="s">
        <v>34</v>
      </c>
      <c r="BT98" s="21"/>
      <c r="BU98" s="17" t="s">
        <v>32</v>
      </c>
      <c r="BV98" s="283"/>
      <c r="BW98" s="284"/>
      <c r="BX98" s="129" t="s">
        <v>33</v>
      </c>
      <c r="BY98" s="139"/>
      <c r="BZ98" s="140"/>
      <c r="CA98" s="20" t="s">
        <v>34</v>
      </c>
      <c r="CB98" s="21"/>
      <c r="CC98" s="17" t="s">
        <v>32</v>
      </c>
      <c r="CD98" s="283"/>
      <c r="CE98" s="284"/>
      <c r="CF98" s="129" t="s">
        <v>33</v>
      </c>
      <c r="CG98" s="139"/>
      <c r="CH98" s="140"/>
      <c r="CI98" s="20" t="s">
        <v>34</v>
      </c>
      <c r="CJ98" s="21"/>
      <c r="CK98" s="17" t="s">
        <v>32</v>
      </c>
      <c r="CL98" s="283"/>
      <c r="CM98" s="284"/>
      <c r="CN98" s="129" t="s">
        <v>33</v>
      </c>
      <c r="CO98" s="139"/>
      <c r="CP98" s="140"/>
      <c r="CQ98" s="20" t="s">
        <v>34</v>
      </c>
      <c r="CR98" s="21"/>
      <c r="CS98" s="17" t="s">
        <v>32</v>
      </c>
      <c r="CT98" s="283"/>
      <c r="CU98" s="284"/>
      <c r="CV98" s="129" t="s">
        <v>33</v>
      </c>
      <c r="CW98" s="139"/>
      <c r="CX98" s="140"/>
      <c r="CY98" s="20" t="s">
        <v>34</v>
      </c>
      <c r="CZ98" s="21"/>
      <c r="DA98" s="17" t="s">
        <v>32</v>
      </c>
      <c r="DB98" s="283"/>
      <c r="DC98" s="284"/>
      <c r="DD98" s="129" t="s">
        <v>33</v>
      </c>
      <c r="DE98" s="139"/>
      <c r="DF98" s="140"/>
      <c r="DG98" s="20" t="s">
        <v>34</v>
      </c>
      <c r="DH98" s="21"/>
      <c r="DI98" s="17" t="s">
        <v>32</v>
      </c>
      <c r="DJ98" s="283"/>
      <c r="DK98" s="284"/>
      <c r="DL98" s="129" t="s">
        <v>33</v>
      </c>
      <c r="DM98" s="139"/>
      <c r="DN98" s="140"/>
      <c r="DO98" s="20" t="s">
        <v>34</v>
      </c>
      <c r="DP98" s="21"/>
      <c r="DQ98" s="17" t="s">
        <v>32</v>
      </c>
      <c r="DR98" s="283"/>
      <c r="DS98" s="284"/>
      <c r="DT98" s="129" t="s">
        <v>33</v>
      </c>
      <c r="DU98" s="139"/>
      <c r="DV98" s="140"/>
      <c r="DW98" s="20" t="s">
        <v>34</v>
      </c>
      <c r="DX98" s="21"/>
      <c r="DY98" s="17" t="s">
        <v>32</v>
      </c>
      <c r="DZ98" s="283"/>
      <c r="EA98" s="284"/>
      <c r="EB98" s="129" t="s">
        <v>33</v>
      </c>
      <c r="EC98" s="139"/>
      <c r="ED98" s="140"/>
      <c r="EE98" s="20" t="s">
        <v>34</v>
      </c>
      <c r="EF98" s="21"/>
      <c r="EG98" s="17" t="s">
        <v>32</v>
      </c>
      <c r="EH98" s="283"/>
      <c r="EI98" s="284"/>
      <c r="EJ98" s="129" t="s">
        <v>33</v>
      </c>
      <c r="EK98" s="139"/>
      <c r="EL98" s="140"/>
      <c r="EM98" s="20" t="s">
        <v>34</v>
      </c>
      <c r="EN98" s="21"/>
      <c r="EO98" s="17" t="s">
        <v>32</v>
      </c>
      <c r="EP98" s="283"/>
      <c r="EQ98" s="284"/>
      <c r="ER98" s="129" t="s">
        <v>33</v>
      </c>
      <c r="ES98" s="139"/>
      <c r="ET98" s="140"/>
      <c r="EU98" s="20" t="s">
        <v>34</v>
      </c>
      <c r="EV98" s="21"/>
      <c r="EW98" s="17" t="s">
        <v>32</v>
      </c>
      <c r="EX98" s="283"/>
      <c r="EY98" s="284"/>
      <c r="EZ98" s="129" t="s">
        <v>33</v>
      </c>
      <c r="FA98" s="139"/>
      <c r="FB98" s="140"/>
      <c r="FC98" s="20" t="s">
        <v>34</v>
      </c>
      <c r="FD98" s="21"/>
      <c r="FE98" s="17" t="s">
        <v>32</v>
      </c>
      <c r="FF98" s="283"/>
      <c r="FG98" s="284"/>
      <c r="FH98" s="129" t="s">
        <v>33</v>
      </c>
      <c r="FI98" s="139"/>
      <c r="FJ98" s="140"/>
      <c r="FK98" s="20" t="s">
        <v>34</v>
      </c>
      <c r="FL98" s="21"/>
      <c r="FM98" s="17" t="s">
        <v>32</v>
      </c>
      <c r="FN98" s="283"/>
      <c r="FO98" s="284"/>
      <c r="FP98" s="129" t="s">
        <v>33</v>
      </c>
      <c r="FQ98" s="139"/>
      <c r="FR98" s="140"/>
      <c r="FS98" s="20" t="s">
        <v>34</v>
      </c>
      <c r="FT98" s="21"/>
      <c r="FU98" s="17" t="s">
        <v>32</v>
      </c>
      <c r="FV98" s="283"/>
      <c r="FW98" s="284"/>
      <c r="FX98" s="129" t="s">
        <v>33</v>
      </c>
      <c r="FY98" s="139"/>
      <c r="FZ98" s="140"/>
      <c r="GA98" s="20" t="s">
        <v>34</v>
      </c>
      <c r="GB98" s="21"/>
      <c r="GC98" s="17" t="s">
        <v>32</v>
      </c>
      <c r="GD98" s="283"/>
      <c r="GE98" s="284"/>
      <c r="GF98" s="129" t="s">
        <v>33</v>
      </c>
      <c r="GG98" s="139"/>
      <c r="GH98" s="140"/>
      <c r="GI98" s="20" t="s">
        <v>34</v>
      </c>
      <c r="GJ98" s="21"/>
      <c r="GK98" s="17" t="s">
        <v>32</v>
      </c>
      <c r="GL98" s="283"/>
      <c r="GM98" s="284"/>
      <c r="GN98" s="129" t="s">
        <v>33</v>
      </c>
      <c r="GO98" s="139"/>
      <c r="GP98" s="140"/>
      <c r="GQ98" s="20" t="s">
        <v>34</v>
      </c>
      <c r="GR98" s="21"/>
      <c r="GS98" s="17" t="s">
        <v>32</v>
      </c>
      <c r="GT98" s="283"/>
      <c r="GU98" s="284"/>
      <c r="GV98" s="129" t="s">
        <v>33</v>
      </c>
      <c r="GW98" s="139"/>
      <c r="GX98" s="140"/>
      <c r="GY98" s="20" t="s">
        <v>34</v>
      </c>
      <c r="GZ98" s="21"/>
      <c r="HA98" s="17" t="s">
        <v>32</v>
      </c>
      <c r="HB98" s="283"/>
      <c r="HC98" s="284"/>
      <c r="HD98" s="129" t="s">
        <v>33</v>
      </c>
      <c r="HE98" s="139"/>
      <c r="HF98" s="140"/>
      <c r="HG98" s="20" t="s">
        <v>34</v>
      </c>
      <c r="HH98" s="21"/>
      <c r="HI98" s="17" t="s">
        <v>32</v>
      </c>
      <c r="HJ98" s="283"/>
      <c r="HK98" s="284"/>
      <c r="HL98" s="129" t="s">
        <v>33</v>
      </c>
      <c r="HM98" s="139"/>
      <c r="HN98" s="140"/>
      <c r="HO98" s="20" t="s">
        <v>34</v>
      </c>
      <c r="HP98" s="21"/>
      <c r="HQ98" s="17" t="s">
        <v>32</v>
      </c>
      <c r="HR98" s="283"/>
      <c r="HS98" s="284"/>
      <c r="HT98" s="129" t="s">
        <v>33</v>
      </c>
      <c r="HU98" s="139"/>
      <c r="HV98" s="140"/>
      <c r="HW98" s="20" t="s">
        <v>34</v>
      </c>
      <c r="HX98" s="21"/>
      <c r="HY98" s="17" t="s">
        <v>32</v>
      </c>
      <c r="HZ98" s="283"/>
      <c r="IA98" s="284"/>
      <c r="IB98" s="129" t="s">
        <v>33</v>
      </c>
      <c r="IC98" s="139"/>
      <c r="ID98" s="140"/>
      <c r="IE98" s="20" t="s">
        <v>34</v>
      </c>
      <c r="IF98" s="21"/>
      <c r="IG98" s="17" t="s">
        <v>32</v>
      </c>
      <c r="IH98" s="283"/>
      <c r="II98" s="284"/>
      <c r="IJ98" s="129" t="s">
        <v>33</v>
      </c>
      <c r="IK98" s="139"/>
      <c r="IL98" s="140"/>
      <c r="IM98" s="20" t="s">
        <v>34</v>
      </c>
      <c r="IN98" s="21"/>
      <c r="IO98" s="17" t="s">
        <v>32</v>
      </c>
      <c r="IP98" s="283"/>
      <c r="IQ98" s="284"/>
      <c r="IR98" s="129" t="s">
        <v>33</v>
      </c>
      <c r="IS98" s="139"/>
      <c r="IT98" s="140"/>
      <c r="IU98" s="20" t="s">
        <v>34</v>
      </c>
      <c r="IV98" s="21"/>
    </row>
    <row r="99" spans="1:256" x14ac:dyDescent="0.2">
      <c r="A99" s="13" t="s">
        <v>1</v>
      </c>
      <c r="B99" s="130"/>
      <c r="C99" s="131"/>
      <c r="D99" s="131"/>
      <c r="E99" s="131"/>
      <c r="F99" s="131"/>
      <c r="G99" s="131"/>
      <c r="H99" s="132"/>
      <c r="I99" s="13" t="s">
        <v>1</v>
      </c>
      <c r="J99" s="130"/>
      <c r="K99" s="131"/>
      <c r="L99" s="131"/>
      <c r="M99" s="131"/>
      <c r="N99" s="131"/>
      <c r="O99" s="131"/>
      <c r="P99" s="132"/>
      <c r="Q99" s="13" t="s">
        <v>1</v>
      </c>
      <c r="R99" s="130"/>
      <c r="S99" s="131"/>
      <c r="T99" s="131"/>
      <c r="U99" s="131"/>
      <c r="V99" s="131"/>
      <c r="W99" s="131"/>
      <c r="X99" s="132"/>
      <c r="Y99" s="13" t="s">
        <v>1</v>
      </c>
      <c r="Z99" s="130"/>
      <c r="AA99" s="131"/>
      <c r="AB99" s="131"/>
      <c r="AC99" s="131"/>
      <c r="AD99" s="131"/>
      <c r="AE99" s="131"/>
      <c r="AF99" s="132"/>
      <c r="AG99" s="13" t="s">
        <v>1</v>
      </c>
      <c r="AH99" s="130"/>
      <c r="AI99" s="131"/>
      <c r="AJ99" s="131"/>
      <c r="AK99" s="131"/>
      <c r="AL99" s="131"/>
      <c r="AM99" s="131"/>
      <c r="AN99" s="132"/>
      <c r="AO99" s="13" t="s">
        <v>1</v>
      </c>
      <c r="AP99" s="130"/>
      <c r="AQ99" s="131"/>
      <c r="AR99" s="131"/>
      <c r="AS99" s="131"/>
      <c r="AT99" s="131"/>
      <c r="AU99" s="131"/>
      <c r="AV99" s="132"/>
      <c r="AW99" s="13" t="s">
        <v>1</v>
      </c>
      <c r="AX99" s="130"/>
      <c r="AY99" s="131"/>
      <c r="AZ99" s="131"/>
      <c r="BA99" s="131"/>
      <c r="BB99" s="131"/>
      <c r="BC99" s="131"/>
      <c r="BD99" s="132"/>
      <c r="BE99" s="13" t="s">
        <v>1</v>
      </c>
      <c r="BF99" s="130"/>
      <c r="BG99" s="131"/>
      <c r="BH99" s="131"/>
      <c r="BI99" s="131"/>
      <c r="BJ99" s="131"/>
      <c r="BK99" s="131"/>
      <c r="BL99" s="132"/>
      <c r="BM99" s="13" t="s">
        <v>1</v>
      </c>
      <c r="BN99" s="130"/>
      <c r="BO99" s="131"/>
      <c r="BP99" s="131"/>
      <c r="BQ99" s="131"/>
      <c r="BR99" s="131"/>
      <c r="BS99" s="131"/>
      <c r="BT99" s="132"/>
      <c r="BU99" s="13" t="s">
        <v>1</v>
      </c>
      <c r="BV99" s="130"/>
      <c r="BW99" s="131"/>
      <c r="BX99" s="131"/>
      <c r="BY99" s="131"/>
      <c r="BZ99" s="131"/>
      <c r="CA99" s="131"/>
      <c r="CB99" s="132"/>
      <c r="CC99" s="13" t="s">
        <v>1</v>
      </c>
      <c r="CD99" s="130"/>
      <c r="CE99" s="131"/>
      <c r="CF99" s="131"/>
      <c r="CG99" s="131"/>
      <c r="CH99" s="131"/>
      <c r="CI99" s="131"/>
      <c r="CJ99" s="132"/>
      <c r="CK99" s="13" t="s">
        <v>1</v>
      </c>
      <c r="CL99" s="130"/>
      <c r="CM99" s="131"/>
      <c r="CN99" s="131"/>
      <c r="CO99" s="131"/>
      <c r="CP99" s="131"/>
      <c r="CQ99" s="131"/>
      <c r="CR99" s="132"/>
      <c r="CS99" s="13" t="s">
        <v>1</v>
      </c>
      <c r="CT99" s="130"/>
      <c r="CU99" s="131"/>
      <c r="CV99" s="131"/>
      <c r="CW99" s="131"/>
      <c r="CX99" s="131"/>
      <c r="CY99" s="131"/>
      <c r="CZ99" s="132"/>
      <c r="DA99" s="13" t="s">
        <v>1</v>
      </c>
      <c r="DB99" s="130"/>
      <c r="DC99" s="131"/>
      <c r="DD99" s="131"/>
      <c r="DE99" s="131"/>
      <c r="DF99" s="131"/>
      <c r="DG99" s="131"/>
      <c r="DH99" s="132"/>
      <c r="DI99" s="13" t="s">
        <v>1</v>
      </c>
      <c r="DJ99" s="130"/>
      <c r="DK99" s="131"/>
      <c r="DL99" s="131"/>
      <c r="DM99" s="131"/>
      <c r="DN99" s="131"/>
      <c r="DO99" s="131"/>
      <c r="DP99" s="132"/>
      <c r="DQ99" s="13" t="s">
        <v>1</v>
      </c>
      <c r="DR99" s="130"/>
      <c r="DS99" s="131"/>
      <c r="DT99" s="131"/>
      <c r="DU99" s="131"/>
      <c r="DV99" s="131"/>
      <c r="DW99" s="131"/>
      <c r="DX99" s="132"/>
      <c r="DY99" s="13" t="s">
        <v>1</v>
      </c>
      <c r="DZ99" s="130"/>
      <c r="EA99" s="131"/>
      <c r="EB99" s="131"/>
      <c r="EC99" s="131"/>
      <c r="ED99" s="131"/>
      <c r="EE99" s="131"/>
      <c r="EF99" s="132"/>
      <c r="EG99" s="13" t="s">
        <v>1</v>
      </c>
      <c r="EH99" s="130"/>
      <c r="EI99" s="131"/>
      <c r="EJ99" s="131"/>
      <c r="EK99" s="131"/>
      <c r="EL99" s="131"/>
      <c r="EM99" s="131"/>
      <c r="EN99" s="132"/>
      <c r="EO99" s="13" t="s">
        <v>1</v>
      </c>
      <c r="EP99" s="130"/>
      <c r="EQ99" s="131"/>
      <c r="ER99" s="131"/>
      <c r="ES99" s="131"/>
      <c r="ET99" s="131"/>
      <c r="EU99" s="131"/>
      <c r="EV99" s="132"/>
      <c r="EW99" s="13" t="s">
        <v>1</v>
      </c>
      <c r="EX99" s="130"/>
      <c r="EY99" s="131"/>
      <c r="EZ99" s="131"/>
      <c r="FA99" s="131"/>
      <c r="FB99" s="131"/>
      <c r="FC99" s="131"/>
      <c r="FD99" s="132"/>
      <c r="FE99" s="13" t="s">
        <v>1</v>
      </c>
      <c r="FF99" s="130"/>
      <c r="FG99" s="131"/>
      <c r="FH99" s="131"/>
      <c r="FI99" s="131"/>
      <c r="FJ99" s="131"/>
      <c r="FK99" s="131"/>
      <c r="FL99" s="132"/>
      <c r="FM99" s="13" t="s">
        <v>1</v>
      </c>
      <c r="FN99" s="130"/>
      <c r="FO99" s="131"/>
      <c r="FP99" s="131"/>
      <c r="FQ99" s="131"/>
      <c r="FR99" s="131"/>
      <c r="FS99" s="131"/>
      <c r="FT99" s="132"/>
      <c r="FU99" s="13" t="s">
        <v>1</v>
      </c>
      <c r="FV99" s="130"/>
      <c r="FW99" s="131"/>
      <c r="FX99" s="131"/>
      <c r="FY99" s="131"/>
      <c r="FZ99" s="131"/>
      <c r="GA99" s="131"/>
      <c r="GB99" s="132"/>
      <c r="GC99" s="13" t="s">
        <v>1</v>
      </c>
      <c r="GD99" s="130"/>
      <c r="GE99" s="131"/>
      <c r="GF99" s="131"/>
      <c r="GG99" s="131"/>
      <c r="GH99" s="131"/>
      <c r="GI99" s="131"/>
      <c r="GJ99" s="132"/>
      <c r="GK99" s="13" t="s">
        <v>1</v>
      </c>
      <c r="GL99" s="130"/>
      <c r="GM99" s="131"/>
      <c r="GN99" s="131"/>
      <c r="GO99" s="131"/>
      <c r="GP99" s="131"/>
      <c r="GQ99" s="131"/>
      <c r="GR99" s="132"/>
      <c r="GS99" s="13" t="s">
        <v>1</v>
      </c>
      <c r="GT99" s="130"/>
      <c r="GU99" s="131"/>
      <c r="GV99" s="131"/>
      <c r="GW99" s="131"/>
      <c r="GX99" s="131"/>
      <c r="GY99" s="131"/>
      <c r="GZ99" s="132"/>
      <c r="HA99" s="13" t="s">
        <v>1</v>
      </c>
      <c r="HB99" s="130"/>
      <c r="HC99" s="131"/>
      <c r="HD99" s="131"/>
      <c r="HE99" s="131"/>
      <c r="HF99" s="131"/>
      <c r="HG99" s="131"/>
      <c r="HH99" s="132"/>
      <c r="HI99" s="13" t="s">
        <v>1</v>
      </c>
      <c r="HJ99" s="130"/>
      <c r="HK99" s="131"/>
      <c r="HL99" s="131"/>
      <c r="HM99" s="131"/>
      <c r="HN99" s="131"/>
      <c r="HO99" s="131"/>
      <c r="HP99" s="132"/>
      <c r="HQ99" s="13" t="s">
        <v>1</v>
      </c>
      <c r="HR99" s="130"/>
      <c r="HS99" s="131"/>
      <c r="HT99" s="131"/>
      <c r="HU99" s="131"/>
      <c r="HV99" s="131"/>
      <c r="HW99" s="131"/>
      <c r="HX99" s="132"/>
      <c r="HY99" s="13" t="s">
        <v>1</v>
      </c>
      <c r="HZ99" s="130"/>
      <c r="IA99" s="131"/>
      <c r="IB99" s="131"/>
      <c r="IC99" s="131"/>
      <c r="ID99" s="131"/>
      <c r="IE99" s="131"/>
      <c r="IF99" s="132"/>
      <c r="IG99" s="13" t="s">
        <v>1</v>
      </c>
      <c r="IH99" s="130"/>
      <c r="II99" s="131"/>
      <c r="IJ99" s="131"/>
      <c r="IK99" s="131"/>
      <c r="IL99" s="131"/>
      <c r="IM99" s="131"/>
      <c r="IN99" s="132"/>
      <c r="IO99" s="13" t="s">
        <v>1</v>
      </c>
      <c r="IP99" s="130"/>
      <c r="IQ99" s="131"/>
      <c r="IR99" s="131"/>
      <c r="IS99" s="131"/>
      <c r="IT99" s="131"/>
      <c r="IU99" s="131"/>
      <c r="IV99" s="132"/>
    </row>
    <row r="100" spans="1:256" x14ac:dyDescent="0.2">
      <c r="A100" s="133" t="s">
        <v>35</v>
      </c>
      <c r="B100" s="133"/>
      <c r="C100" s="133"/>
      <c r="D100" s="133"/>
      <c r="E100" s="133"/>
      <c r="F100" s="133"/>
      <c r="G100" s="133"/>
      <c r="H100" s="133"/>
      <c r="I100" s="133" t="s">
        <v>35</v>
      </c>
      <c r="J100" s="133"/>
      <c r="K100" s="133"/>
      <c r="L100" s="133"/>
      <c r="M100" s="133"/>
      <c r="N100" s="133"/>
      <c r="O100" s="133"/>
      <c r="P100" s="133"/>
      <c r="Q100" s="133" t="s">
        <v>35</v>
      </c>
      <c r="R100" s="133"/>
      <c r="S100" s="133"/>
      <c r="T100" s="133"/>
      <c r="U100" s="133"/>
      <c r="V100" s="133"/>
      <c r="W100" s="133"/>
      <c r="X100" s="133"/>
      <c r="Y100" s="133" t="s">
        <v>35</v>
      </c>
      <c r="Z100" s="133"/>
      <c r="AA100" s="133"/>
      <c r="AB100" s="133"/>
      <c r="AC100" s="133"/>
      <c r="AD100" s="133"/>
      <c r="AE100" s="133"/>
      <c r="AF100" s="133"/>
      <c r="AG100" s="133" t="s">
        <v>35</v>
      </c>
      <c r="AH100" s="133"/>
      <c r="AI100" s="133"/>
      <c r="AJ100" s="133"/>
      <c r="AK100" s="133"/>
      <c r="AL100" s="133"/>
      <c r="AM100" s="133"/>
      <c r="AN100" s="133"/>
      <c r="AO100" s="133" t="s">
        <v>35</v>
      </c>
      <c r="AP100" s="133"/>
      <c r="AQ100" s="133"/>
      <c r="AR100" s="133"/>
      <c r="AS100" s="133"/>
      <c r="AT100" s="133"/>
      <c r="AU100" s="133"/>
      <c r="AV100" s="133"/>
      <c r="AW100" s="133" t="s">
        <v>35</v>
      </c>
      <c r="AX100" s="133"/>
      <c r="AY100" s="133"/>
      <c r="AZ100" s="133"/>
      <c r="BA100" s="133"/>
      <c r="BB100" s="133"/>
      <c r="BC100" s="133"/>
      <c r="BD100" s="133"/>
      <c r="BE100" s="133" t="s">
        <v>35</v>
      </c>
      <c r="BF100" s="133"/>
      <c r="BG100" s="133"/>
      <c r="BH100" s="133"/>
      <c r="BI100" s="133"/>
      <c r="BJ100" s="133"/>
      <c r="BK100" s="133"/>
      <c r="BL100" s="133"/>
      <c r="BM100" s="133" t="s">
        <v>35</v>
      </c>
      <c r="BN100" s="133"/>
      <c r="BO100" s="133"/>
      <c r="BP100" s="133"/>
      <c r="BQ100" s="133"/>
      <c r="BR100" s="133"/>
      <c r="BS100" s="133"/>
      <c r="BT100" s="133"/>
      <c r="BU100" s="133" t="s">
        <v>35</v>
      </c>
      <c r="BV100" s="133"/>
      <c r="BW100" s="133"/>
      <c r="BX100" s="133"/>
      <c r="BY100" s="133"/>
      <c r="BZ100" s="133"/>
      <c r="CA100" s="133"/>
      <c r="CB100" s="133"/>
      <c r="CC100" s="133" t="s">
        <v>35</v>
      </c>
      <c r="CD100" s="133"/>
      <c r="CE100" s="133"/>
      <c r="CF100" s="133"/>
      <c r="CG100" s="133"/>
      <c r="CH100" s="133"/>
      <c r="CI100" s="133"/>
      <c r="CJ100" s="133"/>
      <c r="CK100" s="133" t="s">
        <v>35</v>
      </c>
      <c r="CL100" s="133"/>
      <c r="CM100" s="133"/>
      <c r="CN100" s="133"/>
      <c r="CO100" s="133"/>
      <c r="CP100" s="133"/>
      <c r="CQ100" s="133"/>
      <c r="CR100" s="133"/>
      <c r="CS100" s="133" t="s">
        <v>35</v>
      </c>
      <c r="CT100" s="133"/>
      <c r="CU100" s="133"/>
      <c r="CV100" s="133"/>
      <c r="CW100" s="133"/>
      <c r="CX100" s="133"/>
      <c r="CY100" s="133"/>
      <c r="CZ100" s="133"/>
      <c r="DA100" s="133" t="s">
        <v>35</v>
      </c>
      <c r="DB100" s="133"/>
      <c r="DC100" s="133"/>
      <c r="DD100" s="133"/>
      <c r="DE100" s="133"/>
      <c r="DF100" s="133"/>
      <c r="DG100" s="133"/>
      <c r="DH100" s="133"/>
      <c r="DI100" s="133" t="s">
        <v>35</v>
      </c>
      <c r="DJ100" s="133"/>
      <c r="DK100" s="133"/>
      <c r="DL100" s="133"/>
      <c r="DM100" s="133"/>
      <c r="DN100" s="133"/>
      <c r="DO100" s="133"/>
      <c r="DP100" s="133"/>
      <c r="DQ100" s="133" t="s">
        <v>35</v>
      </c>
      <c r="DR100" s="133"/>
      <c r="DS100" s="133"/>
      <c r="DT100" s="133"/>
      <c r="DU100" s="133"/>
      <c r="DV100" s="133"/>
      <c r="DW100" s="133"/>
      <c r="DX100" s="133"/>
      <c r="DY100" s="133" t="s">
        <v>35</v>
      </c>
      <c r="DZ100" s="133"/>
      <c r="EA100" s="133"/>
      <c r="EB100" s="133"/>
      <c r="EC100" s="133"/>
      <c r="ED100" s="133"/>
      <c r="EE100" s="133"/>
      <c r="EF100" s="133"/>
      <c r="EG100" s="133" t="s">
        <v>35</v>
      </c>
      <c r="EH100" s="133"/>
      <c r="EI100" s="133"/>
      <c r="EJ100" s="133"/>
      <c r="EK100" s="133"/>
      <c r="EL100" s="133"/>
      <c r="EM100" s="133"/>
      <c r="EN100" s="133"/>
      <c r="EO100" s="133" t="s">
        <v>35</v>
      </c>
      <c r="EP100" s="133"/>
      <c r="EQ100" s="133"/>
      <c r="ER100" s="133"/>
      <c r="ES100" s="133"/>
      <c r="ET100" s="133"/>
      <c r="EU100" s="133"/>
      <c r="EV100" s="133"/>
      <c r="EW100" s="133" t="s">
        <v>35</v>
      </c>
      <c r="EX100" s="133"/>
      <c r="EY100" s="133"/>
      <c r="EZ100" s="133"/>
      <c r="FA100" s="133"/>
      <c r="FB100" s="133"/>
      <c r="FC100" s="133"/>
      <c r="FD100" s="133"/>
      <c r="FE100" s="133" t="s">
        <v>35</v>
      </c>
      <c r="FF100" s="133"/>
      <c r="FG100" s="133"/>
      <c r="FH100" s="133"/>
      <c r="FI100" s="133"/>
      <c r="FJ100" s="133"/>
      <c r="FK100" s="133"/>
      <c r="FL100" s="133"/>
      <c r="FM100" s="133" t="s">
        <v>35</v>
      </c>
      <c r="FN100" s="133"/>
      <c r="FO100" s="133"/>
      <c r="FP100" s="133"/>
      <c r="FQ100" s="133"/>
      <c r="FR100" s="133"/>
      <c r="FS100" s="133"/>
      <c r="FT100" s="133"/>
      <c r="FU100" s="133" t="s">
        <v>35</v>
      </c>
      <c r="FV100" s="133"/>
      <c r="FW100" s="133"/>
      <c r="FX100" s="133"/>
      <c r="FY100" s="133"/>
      <c r="FZ100" s="133"/>
      <c r="GA100" s="133"/>
      <c r="GB100" s="133"/>
      <c r="GC100" s="133" t="s">
        <v>35</v>
      </c>
      <c r="GD100" s="133"/>
      <c r="GE100" s="133"/>
      <c r="GF100" s="133"/>
      <c r="GG100" s="133"/>
      <c r="GH100" s="133"/>
      <c r="GI100" s="133"/>
      <c r="GJ100" s="133"/>
      <c r="GK100" s="133" t="s">
        <v>35</v>
      </c>
      <c r="GL100" s="133"/>
      <c r="GM100" s="133"/>
      <c r="GN100" s="133"/>
      <c r="GO100" s="133"/>
      <c r="GP100" s="133"/>
      <c r="GQ100" s="133"/>
      <c r="GR100" s="133"/>
      <c r="GS100" s="133" t="s">
        <v>35</v>
      </c>
      <c r="GT100" s="133"/>
      <c r="GU100" s="133"/>
      <c r="GV100" s="133"/>
      <c r="GW100" s="133"/>
      <c r="GX100" s="133"/>
      <c r="GY100" s="133"/>
      <c r="GZ100" s="133"/>
      <c r="HA100" s="133" t="s">
        <v>35</v>
      </c>
      <c r="HB100" s="133"/>
      <c r="HC100" s="133"/>
      <c r="HD100" s="133"/>
      <c r="HE100" s="133"/>
      <c r="HF100" s="133"/>
      <c r="HG100" s="133"/>
      <c r="HH100" s="133"/>
      <c r="HI100" s="133" t="s">
        <v>35</v>
      </c>
      <c r="HJ100" s="133"/>
      <c r="HK100" s="133"/>
      <c r="HL100" s="133"/>
      <c r="HM100" s="133"/>
      <c r="HN100" s="133"/>
      <c r="HO100" s="133"/>
      <c r="HP100" s="133"/>
      <c r="HQ100" s="133" t="s">
        <v>35</v>
      </c>
      <c r="HR100" s="133"/>
      <c r="HS100" s="133"/>
      <c r="HT100" s="133"/>
      <c r="HU100" s="133"/>
      <c r="HV100" s="133"/>
      <c r="HW100" s="133"/>
      <c r="HX100" s="133"/>
      <c r="HY100" s="133" t="s">
        <v>35</v>
      </c>
      <c r="HZ100" s="133"/>
      <c r="IA100" s="133"/>
      <c r="IB100" s="133"/>
      <c r="IC100" s="133"/>
      <c r="ID100" s="133"/>
      <c r="IE100" s="133"/>
      <c r="IF100" s="133"/>
      <c r="IG100" s="133" t="s">
        <v>35</v>
      </c>
      <c r="IH100" s="133"/>
      <c r="II100" s="133"/>
      <c r="IJ100" s="133"/>
      <c r="IK100" s="133"/>
      <c r="IL100" s="133"/>
      <c r="IM100" s="133"/>
      <c r="IN100" s="133"/>
      <c r="IO100" s="133" t="s">
        <v>35</v>
      </c>
      <c r="IP100" s="133"/>
      <c r="IQ100" s="133"/>
      <c r="IR100" s="133"/>
      <c r="IS100" s="133"/>
      <c r="IT100" s="133"/>
      <c r="IU100" s="133"/>
      <c r="IV100" s="133"/>
    </row>
    <row r="101" spans="1:256" ht="45" x14ac:dyDescent="0.2">
      <c r="A101" s="3" t="s">
        <v>3</v>
      </c>
      <c r="B101" s="3" t="s">
        <v>4</v>
      </c>
      <c r="C101" s="3" t="s">
        <v>5</v>
      </c>
      <c r="D101" s="4" t="s">
        <v>6</v>
      </c>
      <c r="E101" s="4" t="s">
        <v>7</v>
      </c>
      <c r="F101" s="3" t="s">
        <v>8</v>
      </c>
      <c r="G101" s="3" t="s">
        <v>9</v>
      </c>
      <c r="H101" s="5" t="s">
        <v>10</v>
      </c>
      <c r="I101" s="3" t="s">
        <v>3</v>
      </c>
      <c r="J101" s="3" t="s">
        <v>4</v>
      </c>
      <c r="K101" s="3" t="s">
        <v>5</v>
      </c>
      <c r="L101" s="4" t="s">
        <v>6</v>
      </c>
      <c r="M101" s="4" t="s">
        <v>7</v>
      </c>
      <c r="N101" s="3" t="s">
        <v>8</v>
      </c>
      <c r="O101" s="3" t="s">
        <v>9</v>
      </c>
      <c r="P101" s="5" t="s">
        <v>10</v>
      </c>
      <c r="Q101" s="3" t="s">
        <v>3</v>
      </c>
      <c r="R101" s="3" t="s">
        <v>4</v>
      </c>
      <c r="S101" s="3" t="s">
        <v>5</v>
      </c>
      <c r="T101" s="4" t="s">
        <v>6</v>
      </c>
      <c r="U101" s="4" t="s">
        <v>7</v>
      </c>
      <c r="V101" s="3" t="s">
        <v>8</v>
      </c>
      <c r="W101" s="3" t="s">
        <v>9</v>
      </c>
      <c r="X101" s="5" t="s">
        <v>10</v>
      </c>
      <c r="Y101" s="3" t="s">
        <v>3</v>
      </c>
      <c r="Z101" s="3" t="s">
        <v>4</v>
      </c>
      <c r="AA101" s="3" t="s">
        <v>5</v>
      </c>
      <c r="AB101" s="4" t="s">
        <v>6</v>
      </c>
      <c r="AC101" s="4" t="s">
        <v>7</v>
      </c>
      <c r="AD101" s="3" t="s">
        <v>8</v>
      </c>
      <c r="AE101" s="3" t="s">
        <v>9</v>
      </c>
      <c r="AF101" s="5" t="s">
        <v>10</v>
      </c>
      <c r="AG101" s="3" t="s">
        <v>3</v>
      </c>
      <c r="AH101" s="3" t="s">
        <v>4</v>
      </c>
      <c r="AI101" s="3" t="s">
        <v>5</v>
      </c>
      <c r="AJ101" s="4" t="s">
        <v>6</v>
      </c>
      <c r="AK101" s="4" t="s">
        <v>7</v>
      </c>
      <c r="AL101" s="3" t="s">
        <v>8</v>
      </c>
      <c r="AM101" s="3" t="s">
        <v>9</v>
      </c>
      <c r="AN101" s="5" t="s">
        <v>10</v>
      </c>
      <c r="AO101" s="3" t="s">
        <v>3</v>
      </c>
      <c r="AP101" s="3" t="s">
        <v>4</v>
      </c>
      <c r="AQ101" s="3" t="s">
        <v>5</v>
      </c>
      <c r="AR101" s="4" t="s">
        <v>6</v>
      </c>
      <c r="AS101" s="4" t="s">
        <v>7</v>
      </c>
      <c r="AT101" s="3" t="s">
        <v>8</v>
      </c>
      <c r="AU101" s="3" t="s">
        <v>9</v>
      </c>
      <c r="AV101" s="5" t="s">
        <v>10</v>
      </c>
      <c r="AW101" s="3" t="s">
        <v>3</v>
      </c>
      <c r="AX101" s="3" t="s">
        <v>4</v>
      </c>
      <c r="AY101" s="3" t="s">
        <v>5</v>
      </c>
      <c r="AZ101" s="4" t="s">
        <v>6</v>
      </c>
      <c r="BA101" s="4" t="s">
        <v>7</v>
      </c>
      <c r="BB101" s="3" t="s">
        <v>8</v>
      </c>
      <c r="BC101" s="3" t="s">
        <v>9</v>
      </c>
      <c r="BD101" s="5" t="s">
        <v>10</v>
      </c>
      <c r="BE101" s="3" t="s">
        <v>3</v>
      </c>
      <c r="BF101" s="3" t="s">
        <v>4</v>
      </c>
      <c r="BG101" s="3" t="s">
        <v>5</v>
      </c>
      <c r="BH101" s="4" t="s">
        <v>6</v>
      </c>
      <c r="BI101" s="4" t="s">
        <v>7</v>
      </c>
      <c r="BJ101" s="3" t="s">
        <v>8</v>
      </c>
      <c r="BK101" s="3" t="s">
        <v>9</v>
      </c>
      <c r="BL101" s="5" t="s">
        <v>10</v>
      </c>
      <c r="BM101" s="3" t="s">
        <v>3</v>
      </c>
      <c r="BN101" s="3" t="s">
        <v>4</v>
      </c>
      <c r="BO101" s="3" t="s">
        <v>5</v>
      </c>
      <c r="BP101" s="4" t="s">
        <v>6</v>
      </c>
      <c r="BQ101" s="4" t="s">
        <v>7</v>
      </c>
      <c r="BR101" s="3" t="s">
        <v>8</v>
      </c>
      <c r="BS101" s="3" t="s">
        <v>9</v>
      </c>
      <c r="BT101" s="5" t="s">
        <v>10</v>
      </c>
      <c r="BU101" s="3" t="s">
        <v>3</v>
      </c>
      <c r="BV101" s="3" t="s">
        <v>4</v>
      </c>
      <c r="BW101" s="3" t="s">
        <v>5</v>
      </c>
      <c r="BX101" s="4" t="s">
        <v>6</v>
      </c>
      <c r="BY101" s="4" t="s">
        <v>7</v>
      </c>
      <c r="BZ101" s="3" t="s">
        <v>8</v>
      </c>
      <c r="CA101" s="3" t="s">
        <v>9</v>
      </c>
      <c r="CB101" s="5" t="s">
        <v>10</v>
      </c>
      <c r="CC101" s="3" t="s">
        <v>3</v>
      </c>
      <c r="CD101" s="3" t="s">
        <v>4</v>
      </c>
      <c r="CE101" s="3" t="s">
        <v>5</v>
      </c>
      <c r="CF101" s="4" t="s">
        <v>6</v>
      </c>
      <c r="CG101" s="4" t="s">
        <v>7</v>
      </c>
      <c r="CH101" s="3" t="s">
        <v>8</v>
      </c>
      <c r="CI101" s="3" t="s">
        <v>9</v>
      </c>
      <c r="CJ101" s="5" t="s">
        <v>10</v>
      </c>
      <c r="CK101" s="3" t="s">
        <v>3</v>
      </c>
      <c r="CL101" s="3" t="s">
        <v>4</v>
      </c>
      <c r="CM101" s="3" t="s">
        <v>5</v>
      </c>
      <c r="CN101" s="4" t="s">
        <v>6</v>
      </c>
      <c r="CO101" s="4" t="s">
        <v>7</v>
      </c>
      <c r="CP101" s="3" t="s">
        <v>8</v>
      </c>
      <c r="CQ101" s="3" t="s">
        <v>9</v>
      </c>
      <c r="CR101" s="5" t="s">
        <v>10</v>
      </c>
      <c r="CS101" s="3" t="s">
        <v>3</v>
      </c>
      <c r="CT101" s="3" t="s">
        <v>4</v>
      </c>
      <c r="CU101" s="3" t="s">
        <v>5</v>
      </c>
      <c r="CV101" s="4" t="s">
        <v>6</v>
      </c>
      <c r="CW101" s="4" t="s">
        <v>7</v>
      </c>
      <c r="CX101" s="3" t="s">
        <v>8</v>
      </c>
      <c r="CY101" s="3" t="s">
        <v>9</v>
      </c>
      <c r="CZ101" s="5" t="s">
        <v>10</v>
      </c>
      <c r="DA101" s="3" t="s">
        <v>3</v>
      </c>
      <c r="DB101" s="3" t="s">
        <v>4</v>
      </c>
      <c r="DC101" s="3" t="s">
        <v>5</v>
      </c>
      <c r="DD101" s="4" t="s">
        <v>6</v>
      </c>
      <c r="DE101" s="4" t="s">
        <v>7</v>
      </c>
      <c r="DF101" s="3" t="s">
        <v>8</v>
      </c>
      <c r="DG101" s="3" t="s">
        <v>9</v>
      </c>
      <c r="DH101" s="5" t="s">
        <v>10</v>
      </c>
      <c r="DI101" s="3" t="s">
        <v>3</v>
      </c>
      <c r="DJ101" s="3" t="s">
        <v>4</v>
      </c>
      <c r="DK101" s="3" t="s">
        <v>5</v>
      </c>
      <c r="DL101" s="4" t="s">
        <v>6</v>
      </c>
      <c r="DM101" s="4" t="s">
        <v>7</v>
      </c>
      <c r="DN101" s="3" t="s">
        <v>8</v>
      </c>
      <c r="DO101" s="3" t="s">
        <v>9</v>
      </c>
      <c r="DP101" s="5" t="s">
        <v>10</v>
      </c>
      <c r="DQ101" s="3" t="s">
        <v>3</v>
      </c>
      <c r="DR101" s="3" t="s">
        <v>4</v>
      </c>
      <c r="DS101" s="3" t="s">
        <v>5</v>
      </c>
      <c r="DT101" s="4" t="s">
        <v>6</v>
      </c>
      <c r="DU101" s="4" t="s">
        <v>7</v>
      </c>
      <c r="DV101" s="3" t="s">
        <v>8</v>
      </c>
      <c r="DW101" s="3" t="s">
        <v>9</v>
      </c>
      <c r="DX101" s="5" t="s">
        <v>10</v>
      </c>
      <c r="DY101" s="3" t="s">
        <v>3</v>
      </c>
      <c r="DZ101" s="3" t="s">
        <v>4</v>
      </c>
      <c r="EA101" s="3" t="s">
        <v>5</v>
      </c>
      <c r="EB101" s="4" t="s">
        <v>6</v>
      </c>
      <c r="EC101" s="4" t="s">
        <v>7</v>
      </c>
      <c r="ED101" s="3" t="s">
        <v>8</v>
      </c>
      <c r="EE101" s="3" t="s">
        <v>9</v>
      </c>
      <c r="EF101" s="5" t="s">
        <v>10</v>
      </c>
      <c r="EG101" s="3" t="s">
        <v>3</v>
      </c>
      <c r="EH101" s="3" t="s">
        <v>4</v>
      </c>
      <c r="EI101" s="3" t="s">
        <v>5</v>
      </c>
      <c r="EJ101" s="4" t="s">
        <v>6</v>
      </c>
      <c r="EK101" s="4" t="s">
        <v>7</v>
      </c>
      <c r="EL101" s="3" t="s">
        <v>8</v>
      </c>
      <c r="EM101" s="3" t="s">
        <v>9</v>
      </c>
      <c r="EN101" s="5" t="s">
        <v>10</v>
      </c>
      <c r="EO101" s="3" t="s">
        <v>3</v>
      </c>
      <c r="EP101" s="3" t="s">
        <v>4</v>
      </c>
      <c r="EQ101" s="3" t="s">
        <v>5</v>
      </c>
      <c r="ER101" s="4" t="s">
        <v>6</v>
      </c>
      <c r="ES101" s="4" t="s">
        <v>7</v>
      </c>
      <c r="ET101" s="3" t="s">
        <v>8</v>
      </c>
      <c r="EU101" s="3" t="s">
        <v>9</v>
      </c>
      <c r="EV101" s="5" t="s">
        <v>10</v>
      </c>
      <c r="EW101" s="3" t="s">
        <v>3</v>
      </c>
      <c r="EX101" s="3" t="s">
        <v>4</v>
      </c>
      <c r="EY101" s="3" t="s">
        <v>5</v>
      </c>
      <c r="EZ101" s="4" t="s">
        <v>6</v>
      </c>
      <c r="FA101" s="4" t="s">
        <v>7</v>
      </c>
      <c r="FB101" s="3" t="s">
        <v>8</v>
      </c>
      <c r="FC101" s="3" t="s">
        <v>9</v>
      </c>
      <c r="FD101" s="5" t="s">
        <v>10</v>
      </c>
      <c r="FE101" s="3" t="s">
        <v>3</v>
      </c>
      <c r="FF101" s="3" t="s">
        <v>4</v>
      </c>
      <c r="FG101" s="3" t="s">
        <v>5</v>
      </c>
      <c r="FH101" s="4" t="s">
        <v>6</v>
      </c>
      <c r="FI101" s="4" t="s">
        <v>7</v>
      </c>
      <c r="FJ101" s="3" t="s">
        <v>8</v>
      </c>
      <c r="FK101" s="3" t="s">
        <v>9</v>
      </c>
      <c r="FL101" s="5" t="s">
        <v>10</v>
      </c>
      <c r="FM101" s="3" t="s">
        <v>3</v>
      </c>
      <c r="FN101" s="3" t="s">
        <v>4</v>
      </c>
      <c r="FO101" s="3" t="s">
        <v>5</v>
      </c>
      <c r="FP101" s="4" t="s">
        <v>6</v>
      </c>
      <c r="FQ101" s="4" t="s">
        <v>7</v>
      </c>
      <c r="FR101" s="3" t="s">
        <v>8</v>
      </c>
      <c r="FS101" s="3" t="s">
        <v>9</v>
      </c>
      <c r="FT101" s="5" t="s">
        <v>10</v>
      </c>
      <c r="FU101" s="3" t="s">
        <v>3</v>
      </c>
      <c r="FV101" s="3" t="s">
        <v>4</v>
      </c>
      <c r="FW101" s="3" t="s">
        <v>5</v>
      </c>
      <c r="FX101" s="4" t="s">
        <v>6</v>
      </c>
      <c r="FY101" s="4" t="s">
        <v>7</v>
      </c>
      <c r="FZ101" s="3" t="s">
        <v>8</v>
      </c>
      <c r="GA101" s="3" t="s">
        <v>9</v>
      </c>
      <c r="GB101" s="5" t="s">
        <v>10</v>
      </c>
      <c r="GC101" s="3" t="s">
        <v>3</v>
      </c>
      <c r="GD101" s="3" t="s">
        <v>4</v>
      </c>
      <c r="GE101" s="3" t="s">
        <v>5</v>
      </c>
      <c r="GF101" s="4" t="s">
        <v>6</v>
      </c>
      <c r="GG101" s="4" t="s">
        <v>7</v>
      </c>
      <c r="GH101" s="3" t="s">
        <v>8</v>
      </c>
      <c r="GI101" s="3" t="s">
        <v>9</v>
      </c>
      <c r="GJ101" s="5" t="s">
        <v>10</v>
      </c>
      <c r="GK101" s="3" t="s">
        <v>3</v>
      </c>
      <c r="GL101" s="3" t="s">
        <v>4</v>
      </c>
      <c r="GM101" s="3" t="s">
        <v>5</v>
      </c>
      <c r="GN101" s="4" t="s">
        <v>6</v>
      </c>
      <c r="GO101" s="4" t="s">
        <v>7</v>
      </c>
      <c r="GP101" s="3" t="s">
        <v>8</v>
      </c>
      <c r="GQ101" s="3" t="s">
        <v>9</v>
      </c>
      <c r="GR101" s="5" t="s">
        <v>10</v>
      </c>
      <c r="GS101" s="3" t="s">
        <v>3</v>
      </c>
      <c r="GT101" s="3" t="s">
        <v>4</v>
      </c>
      <c r="GU101" s="3" t="s">
        <v>5</v>
      </c>
      <c r="GV101" s="4" t="s">
        <v>6</v>
      </c>
      <c r="GW101" s="4" t="s">
        <v>7</v>
      </c>
      <c r="GX101" s="3" t="s">
        <v>8</v>
      </c>
      <c r="GY101" s="3" t="s">
        <v>9</v>
      </c>
      <c r="GZ101" s="5" t="s">
        <v>10</v>
      </c>
      <c r="HA101" s="3" t="s">
        <v>3</v>
      </c>
      <c r="HB101" s="3" t="s">
        <v>4</v>
      </c>
      <c r="HC101" s="3" t="s">
        <v>5</v>
      </c>
      <c r="HD101" s="4" t="s">
        <v>6</v>
      </c>
      <c r="HE101" s="4" t="s">
        <v>7</v>
      </c>
      <c r="HF101" s="3" t="s">
        <v>8</v>
      </c>
      <c r="HG101" s="3" t="s">
        <v>9</v>
      </c>
      <c r="HH101" s="5" t="s">
        <v>10</v>
      </c>
      <c r="HI101" s="3" t="s">
        <v>3</v>
      </c>
      <c r="HJ101" s="3" t="s">
        <v>4</v>
      </c>
      <c r="HK101" s="3" t="s">
        <v>5</v>
      </c>
      <c r="HL101" s="4" t="s">
        <v>6</v>
      </c>
      <c r="HM101" s="4" t="s">
        <v>7</v>
      </c>
      <c r="HN101" s="3" t="s">
        <v>8</v>
      </c>
      <c r="HO101" s="3" t="s">
        <v>9</v>
      </c>
      <c r="HP101" s="5" t="s">
        <v>10</v>
      </c>
      <c r="HQ101" s="3" t="s">
        <v>3</v>
      </c>
      <c r="HR101" s="3" t="s">
        <v>4</v>
      </c>
      <c r="HS101" s="3" t="s">
        <v>5</v>
      </c>
      <c r="HT101" s="4" t="s">
        <v>6</v>
      </c>
      <c r="HU101" s="4" t="s">
        <v>7</v>
      </c>
      <c r="HV101" s="3" t="s">
        <v>8</v>
      </c>
      <c r="HW101" s="3" t="s">
        <v>9</v>
      </c>
      <c r="HX101" s="5" t="s">
        <v>10</v>
      </c>
      <c r="HY101" s="3" t="s">
        <v>3</v>
      </c>
      <c r="HZ101" s="3" t="s">
        <v>4</v>
      </c>
      <c r="IA101" s="3" t="s">
        <v>5</v>
      </c>
      <c r="IB101" s="4" t="s">
        <v>6</v>
      </c>
      <c r="IC101" s="4" t="s">
        <v>7</v>
      </c>
      <c r="ID101" s="3" t="s">
        <v>8</v>
      </c>
      <c r="IE101" s="3" t="s">
        <v>9</v>
      </c>
      <c r="IF101" s="5" t="s">
        <v>10</v>
      </c>
      <c r="IG101" s="3" t="s">
        <v>3</v>
      </c>
      <c r="IH101" s="3" t="s">
        <v>4</v>
      </c>
      <c r="II101" s="3" t="s">
        <v>5</v>
      </c>
      <c r="IJ101" s="4" t="s">
        <v>6</v>
      </c>
      <c r="IK101" s="4" t="s">
        <v>7</v>
      </c>
      <c r="IL101" s="3" t="s">
        <v>8</v>
      </c>
      <c r="IM101" s="3" t="s">
        <v>9</v>
      </c>
      <c r="IN101" s="5" t="s">
        <v>10</v>
      </c>
      <c r="IO101" s="3" t="s">
        <v>3</v>
      </c>
      <c r="IP101" s="3" t="s">
        <v>4</v>
      </c>
      <c r="IQ101" s="3" t="s">
        <v>5</v>
      </c>
      <c r="IR101" s="4" t="s">
        <v>6</v>
      </c>
      <c r="IS101" s="4" t="s">
        <v>7</v>
      </c>
      <c r="IT101" s="3" t="s">
        <v>8</v>
      </c>
      <c r="IU101" s="3" t="s">
        <v>9</v>
      </c>
      <c r="IV101" s="5" t="s">
        <v>10</v>
      </c>
    </row>
    <row r="102" spans="1:256" x14ac:dyDescent="0.2">
      <c r="A102" s="29"/>
      <c r="B102" s="29"/>
      <c r="C102" s="29"/>
      <c r="D102" s="29"/>
      <c r="E102" s="29"/>
      <c r="F102" s="29"/>
      <c r="G102" s="29"/>
      <c r="H102" s="9" t="e">
        <f>SUM(#REF!)</f>
        <v>#REF!</v>
      </c>
      <c r="I102" s="29"/>
      <c r="J102" s="29"/>
      <c r="K102" s="29"/>
      <c r="L102" s="29"/>
      <c r="M102" s="29"/>
      <c r="N102" s="29"/>
      <c r="O102" s="29"/>
      <c r="P102" s="9">
        <f>SUM(Q102:V102)</f>
        <v>0</v>
      </c>
      <c r="Q102" s="29"/>
      <c r="R102" s="29"/>
      <c r="S102" s="29"/>
      <c r="T102" s="29"/>
      <c r="U102" s="29"/>
      <c r="V102" s="29"/>
      <c r="W102" s="29"/>
      <c r="X102" s="9">
        <f>SUM(Y102:AD102)</f>
        <v>0</v>
      </c>
      <c r="Y102" s="29"/>
      <c r="Z102" s="29"/>
      <c r="AA102" s="29"/>
      <c r="AB102" s="29"/>
      <c r="AC102" s="29"/>
      <c r="AD102" s="29"/>
      <c r="AE102" s="29"/>
      <c r="AF102" s="9">
        <f>SUM(AG102:AL102)</f>
        <v>0</v>
      </c>
      <c r="AG102" s="29"/>
      <c r="AH102" s="29"/>
      <c r="AI102" s="29"/>
      <c r="AJ102" s="29"/>
      <c r="AK102" s="29"/>
      <c r="AL102" s="29"/>
      <c r="AM102" s="29"/>
      <c r="AN102" s="9">
        <f>SUM(AO102:AT102)</f>
        <v>0</v>
      </c>
      <c r="AO102" s="29"/>
      <c r="AP102" s="29"/>
      <c r="AQ102" s="29"/>
      <c r="AR102" s="29"/>
      <c r="AS102" s="29"/>
      <c r="AT102" s="29"/>
      <c r="AU102" s="29"/>
      <c r="AV102" s="9">
        <f>SUM(AW102:BB102)</f>
        <v>0</v>
      </c>
      <c r="AW102" s="29"/>
      <c r="AX102" s="29"/>
      <c r="AY102" s="29"/>
      <c r="AZ102" s="29"/>
      <c r="BA102" s="29"/>
      <c r="BB102" s="29"/>
      <c r="BC102" s="29"/>
      <c r="BD102" s="9">
        <f>SUM(BE102:BJ102)</f>
        <v>0</v>
      </c>
      <c r="BE102" s="29"/>
      <c r="BF102" s="29"/>
      <c r="BG102" s="29"/>
      <c r="BH102" s="29"/>
      <c r="BI102" s="29"/>
      <c r="BJ102" s="29"/>
      <c r="BK102" s="29"/>
      <c r="BL102" s="9">
        <f>SUM(BM102:BR102)</f>
        <v>0</v>
      </c>
      <c r="BM102" s="29"/>
      <c r="BN102" s="29"/>
      <c r="BO102" s="29"/>
      <c r="BP102" s="29"/>
      <c r="BQ102" s="29"/>
      <c r="BR102" s="29"/>
      <c r="BS102" s="29"/>
      <c r="BT102" s="9">
        <f>SUM(BU102:BZ102)</f>
        <v>0</v>
      </c>
      <c r="BU102" s="29"/>
      <c r="BV102" s="29"/>
      <c r="BW102" s="29"/>
      <c r="BX102" s="29"/>
      <c r="BY102" s="29"/>
      <c r="BZ102" s="29"/>
      <c r="CA102" s="29"/>
      <c r="CB102" s="9">
        <f>SUM(CC102:CH102)</f>
        <v>0</v>
      </c>
      <c r="CC102" s="29"/>
      <c r="CD102" s="29"/>
      <c r="CE102" s="29"/>
      <c r="CF102" s="29"/>
      <c r="CG102" s="29"/>
      <c r="CH102" s="29"/>
      <c r="CI102" s="29"/>
      <c r="CJ102" s="9">
        <f>SUM(CK102:CP102)</f>
        <v>0</v>
      </c>
      <c r="CK102" s="29"/>
      <c r="CL102" s="29"/>
      <c r="CM102" s="29"/>
      <c r="CN102" s="29"/>
      <c r="CO102" s="29"/>
      <c r="CP102" s="29"/>
      <c r="CQ102" s="29"/>
      <c r="CR102" s="9">
        <f>SUM(CS102:CX102)</f>
        <v>0</v>
      </c>
      <c r="CS102" s="29"/>
      <c r="CT102" s="29"/>
      <c r="CU102" s="29"/>
      <c r="CV102" s="29"/>
      <c r="CW102" s="29"/>
      <c r="CX102" s="29"/>
      <c r="CY102" s="29"/>
      <c r="CZ102" s="9">
        <f>SUM(DA102:DF102)</f>
        <v>0</v>
      </c>
      <c r="DA102" s="29"/>
      <c r="DB102" s="29"/>
      <c r="DC102" s="29"/>
      <c r="DD102" s="29"/>
      <c r="DE102" s="29"/>
      <c r="DF102" s="29"/>
      <c r="DG102" s="29"/>
      <c r="DH102" s="9">
        <f>SUM(DI102:DN102)</f>
        <v>0</v>
      </c>
      <c r="DI102" s="29"/>
      <c r="DJ102" s="29"/>
      <c r="DK102" s="29"/>
      <c r="DL102" s="29"/>
      <c r="DM102" s="29"/>
      <c r="DN102" s="29"/>
      <c r="DO102" s="29"/>
      <c r="DP102" s="9">
        <f>SUM(DQ102:DV102)</f>
        <v>0</v>
      </c>
      <c r="DQ102" s="29"/>
      <c r="DR102" s="29"/>
      <c r="DS102" s="29"/>
      <c r="DT102" s="29"/>
      <c r="DU102" s="29"/>
      <c r="DV102" s="29"/>
      <c r="DW102" s="29"/>
      <c r="DX102" s="9">
        <f>SUM(DY102:ED102)</f>
        <v>0</v>
      </c>
      <c r="DY102" s="29"/>
      <c r="DZ102" s="29"/>
      <c r="EA102" s="29"/>
      <c r="EB102" s="29"/>
      <c r="EC102" s="29"/>
      <c r="ED102" s="29"/>
      <c r="EE102" s="29"/>
      <c r="EF102" s="9">
        <f>SUM(EG102:EL102)</f>
        <v>0</v>
      </c>
      <c r="EG102" s="29"/>
      <c r="EH102" s="29"/>
      <c r="EI102" s="29"/>
      <c r="EJ102" s="29"/>
      <c r="EK102" s="29"/>
      <c r="EL102" s="29"/>
      <c r="EM102" s="29"/>
      <c r="EN102" s="9">
        <f>SUM(EO102:ET102)</f>
        <v>0</v>
      </c>
      <c r="EO102" s="29"/>
      <c r="EP102" s="29"/>
      <c r="EQ102" s="29"/>
      <c r="ER102" s="29"/>
      <c r="ES102" s="29"/>
      <c r="ET102" s="29"/>
      <c r="EU102" s="29"/>
      <c r="EV102" s="9">
        <f>SUM(EW102:FB102)</f>
        <v>0</v>
      </c>
      <c r="EW102" s="29"/>
      <c r="EX102" s="29"/>
      <c r="EY102" s="29"/>
      <c r="EZ102" s="29"/>
      <c r="FA102" s="29"/>
      <c r="FB102" s="29"/>
      <c r="FC102" s="29"/>
      <c r="FD102" s="9">
        <f>SUM(FE102:FJ102)</f>
        <v>0</v>
      </c>
      <c r="FE102" s="29"/>
      <c r="FF102" s="29"/>
      <c r="FG102" s="29"/>
      <c r="FH102" s="29"/>
      <c r="FI102" s="29"/>
      <c r="FJ102" s="29"/>
      <c r="FK102" s="29"/>
      <c r="FL102" s="9">
        <f>SUM(FM102:FR102)</f>
        <v>0</v>
      </c>
      <c r="FM102" s="29"/>
      <c r="FN102" s="29"/>
      <c r="FO102" s="29"/>
      <c r="FP102" s="29"/>
      <c r="FQ102" s="29"/>
      <c r="FR102" s="29"/>
      <c r="FS102" s="29"/>
      <c r="FT102" s="9">
        <f>SUM(FU102:FZ102)</f>
        <v>0</v>
      </c>
      <c r="FU102" s="29"/>
      <c r="FV102" s="29"/>
      <c r="FW102" s="29"/>
      <c r="FX102" s="29"/>
      <c r="FY102" s="29"/>
      <c r="FZ102" s="29"/>
      <c r="GA102" s="29"/>
      <c r="GB102" s="9">
        <f>SUM(GC102:GH102)</f>
        <v>0</v>
      </c>
      <c r="GC102" s="29"/>
      <c r="GD102" s="29"/>
      <c r="GE102" s="29"/>
      <c r="GF102" s="29"/>
      <c r="GG102" s="29"/>
      <c r="GH102" s="29"/>
      <c r="GI102" s="29"/>
      <c r="GJ102" s="9">
        <f>SUM(GK102:GP102)</f>
        <v>0</v>
      </c>
      <c r="GK102" s="29"/>
      <c r="GL102" s="29"/>
      <c r="GM102" s="29"/>
      <c r="GN102" s="29"/>
      <c r="GO102" s="29"/>
      <c r="GP102" s="29"/>
      <c r="GQ102" s="29"/>
      <c r="GR102" s="9">
        <f>SUM(GS102:GX102)</f>
        <v>0</v>
      </c>
      <c r="GS102" s="29"/>
      <c r="GT102" s="29"/>
      <c r="GU102" s="29"/>
      <c r="GV102" s="29"/>
      <c r="GW102" s="29"/>
      <c r="GX102" s="29"/>
      <c r="GY102" s="29"/>
      <c r="GZ102" s="9">
        <f>SUM(HA102:HF102)</f>
        <v>0</v>
      </c>
      <c r="HA102" s="29"/>
      <c r="HB102" s="29"/>
      <c r="HC102" s="29"/>
      <c r="HD102" s="29"/>
      <c r="HE102" s="29"/>
      <c r="HF102" s="29"/>
      <c r="HG102" s="29"/>
      <c r="HH102" s="9">
        <f>SUM(HI102:HN102)</f>
        <v>0</v>
      </c>
      <c r="HI102" s="29"/>
      <c r="HJ102" s="29"/>
      <c r="HK102" s="29"/>
      <c r="HL102" s="29"/>
      <c r="HM102" s="29"/>
      <c r="HN102" s="29"/>
      <c r="HO102" s="29"/>
      <c r="HP102" s="9">
        <f>SUM(HQ102:HV102)</f>
        <v>0</v>
      </c>
      <c r="HQ102" s="29"/>
      <c r="HR102" s="29"/>
      <c r="HS102" s="29"/>
      <c r="HT102" s="29"/>
      <c r="HU102" s="29"/>
      <c r="HV102" s="29"/>
      <c r="HW102" s="29"/>
      <c r="HX102" s="9">
        <f>SUM(HY102:ID102)</f>
        <v>0</v>
      </c>
      <c r="HY102" s="29"/>
      <c r="HZ102" s="29"/>
      <c r="IA102" s="29"/>
      <c r="IB102" s="29"/>
      <c r="IC102" s="29"/>
      <c r="ID102" s="29"/>
      <c r="IE102" s="29"/>
      <c r="IF102" s="9">
        <f>SUM(IG102:IL102)</f>
        <v>0</v>
      </c>
      <c r="IG102" s="29"/>
      <c r="IH102" s="29"/>
      <c r="II102" s="29"/>
      <c r="IJ102" s="29"/>
      <c r="IK102" s="29"/>
      <c r="IL102" s="29"/>
      <c r="IM102" s="29"/>
      <c r="IN102" s="9">
        <f>SUM(IO102:IT102)</f>
        <v>0</v>
      </c>
      <c r="IO102" s="29"/>
      <c r="IP102" s="29"/>
      <c r="IQ102" s="29"/>
      <c r="IR102" s="29"/>
      <c r="IS102" s="29"/>
      <c r="IT102" s="29"/>
      <c r="IU102" s="29"/>
      <c r="IV102" s="9" t="e">
        <f>SUM(#REF!)</f>
        <v>#REF!</v>
      </c>
    </row>
    <row r="103" spans="1:256" x14ac:dyDescent="0.2">
      <c r="A103" s="29"/>
      <c r="B103" s="29"/>
      <c r="C103" s="29"/>
      <c r="D103" s="29"/>
      <c r="E103" s="29"/>
      <c r="F103" s="29"/>
      <c r="G103" s="29"/>
      <c r="H103" s="9" t="e">
        <f>SUM(#REF!)</f>
        <v>#REF!</v>
      </c>
      <c r="I103" s="29"/>
      <c r="J103" s="29"/>
      <c r="K103" s="29"/>
      <c r="L103" s="29"/>
      <c r="M103" s="29"/>
      <c r="N103" s="29"/>
      <c r="O103" s="29"/>
      <c r="P103" s="9">
        <f>SUM(Q103:V103)</f>
        <v>0</v>
      </c>
      <c r="Q103" s="29"/>
      <c r="R103" s="29"/>
      <c r="S103" s="29"/>
      <c r="T103" s="29"/>
      <c r="U103" s="29"/>
      <c r="V103" s="29"/>
      <c r="W103" s="29"/>
      <c r="X103" s="9">
        <f>SUM(Y103:AD103)</f>
        <v>0</v>
      </c>
      <c r="Y103" s="29"/>
      <c r="Z103" s="29"/>
      <c r="AA103" s="29"/>
      <c r="AB103" s="29"/>
      <c r="AC103" s="29"/>
      <c r="AD103" s="29"/>
      <c r="AE103" s="29"/>
      <c r="AF103" s="9">
        <f>SUM(AG103:AL103)</f>
        <v>0</v>
      </c>
      <c r="AG103" s="29"/>
      <c r="AH103" s="29"/>
      <c r="AI103" s="29"/>
      <c r="AJ103" s="29"/>
      <c r="AK103" s="29"/>
      <c r="AL103" s="29"/>
      <c r="AM103" s="29"/>
      <c r="AN103" s="9">
        <f>SUM(AO103:AT103)</f>
        <v>0</v>
      </c>
      <c r="AO103" s="29"/>
      <c r="AP103" s="29"/>
      <c r="AQ103" s="29"/>
      <c r="AR103" s="29"/>
      <c r="AS103" s="29"/>
      <c r="AT103" s="29"/>
      <c r="AU103" s="29"/>
      <c r="AV103" s="9">
        <f>SUM(AW103:BB103)</f>
        <v>0</v>
      </c>
      <c r="AW103" s="29"/>
      <c r="AX103" s="29"/>
      <c r="AY103" s="29"/>
      <c r="AZ103" s="29"/>
      <c r="BA103" s="29"/>
      <c r="BB103" s="29"/>
      <c r="BC103" s="29"/>
      <c r="BD103" s="9">
        <f>SUM(BE103:BJ103)</f>
        <v>0</v>
      </c>
      <c r="BE103" s="29"/>
      <c r="BF103" s="29"/>
      <c r="BG103" s="29"/>
      <c r="BH103" s="29"/>
      <c r="BI103" s="29"/>
      <c r="BJ103" s="29"/>
      <c r="BK103" s="29"/>
      <c r="BL103" s="9">
        <f>SUM(BM103:BR103)</f>
        <v>0</v>
      </c>
      <c r="BM103" s="29"/>
      <c r="BN103" s="29"/>
      <c r="BO103" s="29"/>
      <c r="BP103" s="29"/>
      <c r="BQ103" s="29"/>
      <c r="BR103" s="29"/>
      <c r="BS103" s="29"/>
      <c r="BT103" s="9">
        <f>SUM(BU103:BZ103)</f>
        <v>0</v>
      </c>
      <c r="BU103" s="29"/>
      <c r="BV103" s="29"/>
      <c r="BW103" s="29"/>
      <c r="BX103" s="29"/>
      <c r="BY103" s="29"/>
      <c r="BZ103" s="29"/>
      <c r="CA103" s="29"/>
      <c r="CB103" s="9">
        <f>SUM(CC103:CH103)</f>
        <v>0</v>
      </c>
      <c r="CC103" s="29"/>
      <c r="CD103" s="29"/>
      <c r="CE103" s="29"/>
      <c r="CF103" s="29"/>
      <c r="CG103" s="29"/>
      <c r="CH103" s="29"/>
      <c r="CI103" s="29"/>
      <c r="CJ103" s="9">
        <f>SUM(CK103:CP103)</f>
        <v>0</v>
      </c>
      <c r="CK103" s="29"/>
      <c r="CL103" s="29"/>
      <c r="CM103" s="29"/>
      <c r="CN103" s="29"/>
      <c r="CO103" s="29"/>
      <c r="CP103" s="29"/>
      <c r="CQ103" s="29"/>
      <c r="CR103" s="9">
        <f>SUM(CS103:CX103)</f>
        <v>0</v>
      </c>
      <c r="CS103" s="29"/>
      <c r="CT103" s="29"/>
      <c r="CU103" s="29"/>
      <c r="CV103" s="29"/>
      <c r="CW103" s="29"/>
      <c r="CX103" s="29"/>
      <c r="CY103" s="29"/>
      <c r="CZ103" s="9">
        <f>SUM(DA103:DF103)</f>
        <v>0</v>
      </c>
      <c r="DA103" s="29"/>
      <c r="DB103" s="29"/>
      <c r="DC103" s="29"/>
      <c r="DD103" s="29"/>
      <c r="DE103" s="29"/>
      <c r="DF103" s="29"/>
      <c r="DG103" s="29"/>
      <c r="DH103" s="9">
        <f>SUM(DI103:DN103)</f>
        <v>0</v>
      </c>
      <c r="DI103" s="29"/>
      <c r="DJ103" s="29"/>
      <c r="DK103" s="29"/>
      <c r="DL103" s="29"/>
      <c r="DM103" s="29"/>
      <c r="DN103" s="29"/>
      <c r="DO103" s="29"/>
      <c r="DP103" s="9">
        <f>SUM(DQ103:DV103)</f>
        <v>0</v>
      </c>
      <c r="DQ103" s="29"/>
      <c r="DR103" s="29"/>
      <c r="DS103" s="29"/>
      <c r="DT103" s="29"/>
      <c r="DU103" s="29"/>
      <c r="DV103" s="29"/>
      <c r="DW103" s="29"/>
      <c r="DX103" s="9">
        <f>SUM(DY103:ED103)</f>
        <v>0</v>
      </c>
      <c r="DY103" s="29"/>
      <c r="DZ103" s="29"/>
      <c r="EA103" s="29"/>
      <c r="EB103" s="29"/>
      <c r="EC103" s="29"/>
      <c r="ED103" s="29"/>
      <c r="EE103" s="29"/>
      <c r="EF103" s="9">
        <f>SUM(EG103:EL103)</f>
        <v>0</v>
      </c>
      <c r="EG103" s="29"/>
      <c r="EH103" s="29"/>
      <c r="EI103" s="29"/>
      <c r="EJ103" s="29"/>
      <c r="EK103" s="29"/>
      <c r="EL103" s="29"/>
      <c r="EM103" s="29"/>
      <c r="EN103" s="9">
        <f>SUM(EO103:ET103)</f>
        <v>0</v>
      </c>
      <c r="EO103" s="29"/>
      <c r="EP103" s="29"/>
      <c r="EQ103" s="29"/>
      <c r="ER103" s="29"/>
      <c r="ES103" s="29"/>
      <c r="ET103" s="29"/>
      <c r="EU103" s="29"/>
      <c r="EV103" s="9">
        <f>SUM(EW103:FB103)</f>
        <v>0</v>
      </c>
      <c r="EW103" s="29"/>
      <c r="EX103" s="29"/>
      <c r="EY103" s="29"/>
      <c r="EZ103" s="29"/>
      <c r="FA103" s="29"/>
      <c r="FB103" s="29"/>
      <c r="FC103" s="29"/>
      <c r="FD103" s="9">
        <f>SUM(FE103:FJ103)</f>
        <v>0</v>
      </c>
      <c r="FE103" s="29"/>
      <c r="FF103" s="29"/>
      <c r="FG103" s="29"/>
      <c r="FH103" s="29"/>
      <c r="FI103" s="29"/>
      <c r="FJ103" s="29"/>
      <c r="FK103" s="29"/>
      <c r="FL103" s="9">
        <f>SUM(FM103:FR103)</f>
        <v>0</v>
      </c>
      <c r="FM103" s="29"/>
      <c r="FN103" s="29"/>
      <c r="FO103" s="29"/>
      <c r="FP103" s="29"/>
      <c r="FQ103" s="29"/>
      <c r="FR103" s="29"/>
      <c r="FS103" s="29"/>
      <c r="FT103" s="9">
        <f>SUM(FU103:FZ103)</f>
        <v>0</v>
      </c>
      <c r="FU103" s="29"/>
      <c r="FV103" s="29"/>
      <c r="FW103" s="29"/>
      <c r="FX103" s="29"/>
      <c r="FY103" s="29"/>
      <c r="FZ103" s="29"/>
      <c r="GA103" s="29"/>
      <c r="GB103" s="9">
        <f>SUM(GC103:GH103)</f>
        <v>0</v>
      </c>
      <c r="GC103" s="29"/>
      <c r="GD103" s="29"/>
      <c r="GE103" s="29"/>
      <c r="GF103" s="29"/>
      <c r="GG103" s="29"/>
      <c r="GH103" s="29"/>
      <c r="GI103" s="29"/>
      <c r="GJ103" s="9">
        <f>SUM(GK103:GP103)</f>
        <v>0</v>
      </c>
      <c r="GK103" s="29"/>
      <c r="GL103" s="29"/>
      <c r="GM103" s="29"/>
      <c r="GN103" s="29"/>
      <c r="GO103" s="29"/>
      <c r="GP103" s="29"/>
      <c r="GQ103" s="29"/>
      <c r="GR103" s="9">
        <f>SUM(GS103:GX103)</f>
        <v>0</v>
      </c>
      <c r="GS103" s="29"/>
      <c r="GT103" s="29"/>
      <c r="GU103" s="29"/>
      <c r="GV103" s="29"/>
      <c r="GW103" s="29"/>
      <c r="GX103" s="29"/>
      <c r="GY103" s="29"/>
      <c r="GZ103" s="9">
        <f>SUM(HA103:HF103)</f>
        <v>0</v>
      </c>
      <c r="HA103" s="29"/>
      <c r="HB103" s="29"/>
      <c r="HC103" s="29"/>
      <c r="HD103" s="29"/>
      <c r="HE103" s="29"/>
      <c r="HF103" s="29"/>
      <c r="HG103" s="29"/>
      <c r="HH103" s="9">
        <f>SUM(HI103:HN103)</f>
        <v>0</v>
      </c>
      <c r="HI103" s="29"/>
      <c r="HJ103" s="29"/>
      <c r="HK103" s="29"/>
      <c r="HL103" s="29"/>
      <c r="HM103" s="29"/>
      <c r="HN103" s="29"/>
      <c r="HO103" s="29"/>
      <c r="HP103" s="9">
        <f>SUM(HQ103:HV103)</f>
        <v>0</v>
      </c>
      <c r="HQ103" s="29"/>
      <c r="HR103" s="29"/>
      <c r="HS103" s="29"/>
      <c r="HT103" s="29"/>
      <c r="HU103" s="29"/>
      <c r="HV103" s="29"/>
      <c r="HW103" s="29"/>
      <c r="HX103" s="9">
        <f>SUM(HY103:ID103)</f>
        <v>0</v>
      </c>
      <c r="HY103" s="29"/>
      <c r="HZ103" s="29"/>
      <c r="IA103" s="29"/>
      <c r="IB103" s="29"/>
      <c r="IC103" s="29"/>
      <c r="ID103" s="29"/>
      <c r="IE103" s="29"/>
      <c r="IF103" s="9">
        <f>SUM(IG103:IL103)</f>
        <v>0</v>
      </c>
      <c r="IG103" s="29"/>
      <c r="IH103" s="29"/>
      <c r="II103" s="29"/>
      <c r="IJ103" s="29"/>
      <c r="IK103" s="29"/>
      <c r="IL103" s="29"/>
      <c r="IM103" s="29"/>
      <c r="IN103" s="9">
        <f>SUM(IO103:IT103)</f>
        <v>0</v>
      </c>
      <c r="IO103" s="29"/>
      <c r="IP103" s="29"/>
      <c r="IQ103" s="29"/>
      <c r="IR103" s="29"/>
      <c r="IS103" s="29"/>
      <c r="IT103" s="29"/>
      <c r="IU103" s="29"/>
      <c r="IV103" s="9" t="e">
        <f>SUM(#REF!)</f>
        <v>#REF!</v>
      </c>
    </row>
    <row r="104" spans="1:256" x14ac:dyDescent="0.2">
      <c r="A104" s="29"/>
      <c r="B104" s="29"/>
      <c r="C104" s="29"/>
      <c r="D104" s="29"/>
      <c r="E104" s="29"/>
      <c r="F104" s="29"/>
      <c r="G104" s="29"/>
      <c r="H104" s="9" t="e">
        <f>SUM(#REF!)</f>
        <v>#REF!</v>
      </c>
      <c r="I104" s="29"/>
      <c r="J104" s="29"/>
      <c r="K104" s="29"/>
      <c r="L104" s="29"/>
      <c r="M104" s="29"/>
      <c r="N104" s="29"/>
      <c r="O104" s="29"/>
      <c r="P104" s="9">
        <f>SUM(Q104:V104)</f>
        <v>0</v>
      </c>
      <c r="Q104" s="29"/>
      <c r="R104" s="29"/>
      <c r="S104" s="29"/>
      <c r="T104" s="29"/>
      <c r="U104" s="29"/>
      <c r="V104" s="29"/>
      <c r="W104" s="29"/>
      <c r="X104" s="9">
        <f>SUM(Y104:AD104)</f>
        <v>0</v>
      </c>
      <c r="Y104" s="29"/>
      <c r="Z104" s="29"/>
      <c r="AA104" s="29"/>
      <c r="AB104" s="29"/>
      <c r="AC104" s="29"/>
      <c r="AD104" s="29"/>
      <c r="AE104" s="29"/>
      <c r="AF104" s="9">
        <f>SUM(AG104:AL104)</f>
        <v>0</v>
      </c>
      <c r="AG104" s="29"/>
      <c r="AH104" s="29"/>
      <c r="AI104" s="29"/>
      <c r="AJ104" s="29"/>
      <c r="AK104" s="29"/>
      <c r="AL104" s="29"/>
      <c r="AM104" s="29"/>
      <c r="AN104" s="9">
        <f>SUM(AO104:AT104)</f>
        <v>0</v>
      </c>
      <c r="AO104" s="29"/>
      <c r="AP104" s="29"/>
      <c r="AQ104" s="29"/>
      <c r="AR104" s="29"/>
      <c r="AS104" s="29"/>
      <c r="AT104" s="29"/>
      <c r="AU104" s="29"/>
      <c r="AV104" s="9">
        <f>SUM(AW104:BB104)</f>
        <v>0</v>
      </c>
      <c r="AW104" s="29"/>
      <c r="AX104" s="29"/>
      <c r="AY104" s="29"/>
      <c r="AZ104" s="29"/>
      <c r="BA104" s="29"/>
      <c r="BB104" s="29"/>
      <c r="BC104" s="29"/>
      <c r="BD104" s="9">
        <f>SUM(BE104:BJ104)</f>
        <v>0</v>
      </c>
      <c r="BE104" s="29"/>
      <c r="BF104" s="29"/>
      <c r="BG104" s="29"/>
      <c r="BH104" s="29"/>
      <c r="BI104" s="29"/>
      <c r="BJ104" s="29"/>
      <c r="BK104" s="29"/>
      <c r="BL104" s="9">
        <f>SUM(BM104:BR104)</f>
        <v>0</v>
      </c>
      <c r="BM104" s="29"/>
      <c r="BN104" s="29"/>
      <c r="BO104" s="29"/>
      <c r="BP104" s="29"/>
      <c r="BQ104" s="29"/>
      <c r="BR104" s="29"/>
      <c r="BS104" s="29"/>
      <c r="BT104" s="9">
        <f>SUM(BU104:BZ104)</f>
        <v>0</v>
      </c>
      <c r="BU104" s="29"/>
      <c r="BV104" s="29"/>
      <c r="BW104" s="29"/>
      <c r="BX104" s="29"/>
      <c r="BY104" s="29"/>
      <c r="BZ104" s="29"/>
      <c r="CA104" s="29"/>
      <c r="CB104" s="9">
        <f>SUM(CC104:CH104)</f>
        <v>0</v>
      </c>
      <c r="CC104" s="29"/>
      <c r="CD104" s="29"/>
      <c r="CE104" s="29"/>
      <c r="CF104" s="29"/>
      <c r="CG104" s="29"/>
      <c r="CH104" s="29"/>
      <c r="CI104" s="29"/>
      <c r="CJ104" s="9">
        <f>SUM(CK104:CP104)</f>
        <v>0</v>
      </c>
      <c r="CK104" s="29"/>
      <c r="CL104" s="29"/>
      <c r="CM104" s="29"/>
      <c r="CN104" s="29"/>
      <c r="CO104" s="29"/>
      <c r="CP104" s="29"/>
      <c r="CQ104" s="29"/>
      <c r="CR104" s="9">
        <f>SUM(CS104:CX104)</f>
        <v>0</v>
      </c>
      <c r="CS104" s="29"/>
      <c r="CT104" s="29"/>
      <c r="CU104" s="29"/>
      <c r="CV104" s="29"/>
      <c r="CW104" s="29"/>
      <c r="CX104" s="29"/>
      <c r="CY104" s="29"/>
      <c r="CZ104" s="9">
        <f>SUM(DA104:DF104)</f>
        <v>0</v>
      </c>
      <c r="DA104" s="29"/>
      <c r="DB104" s="29"/>
      <c r="DC104" s="29"/>
      <c r="DD104" s="29"/>
      <c r="DE104" s="29"/>
      <c r="DF104" s="29"/>
      <c r="DG104" s="29"/>
      <c r="DH104" s="9">
        <f>SUM(DI104:DN104)</f>
        <v>0</v>
      </c>
      <c r="DI104" s="29"/>
      <c r="DJ104" s="29"/>
      <c r="DK104" s="29"/>
      <c r="DL104" s="29"/>
      <c r="DM104" s="29"/>
      <c r="DN104" s="29"/>
      <c r="DO104" s="29"/>
      <c r="DP104" s="9">
        <f>SUM(DQ104:DV104)</f>
        <v>0</v>
      </c>
      <c r="DQ104" s="29"/>
      <c r="DR104" s="29"/>
      <c r="DS104" s="29"/>
      <c r="DT104" s="29"/>
      <c r="DU104" s="29"/>
      <c r="DV104" s="29"/>
      <c r="DW104" s="29"/>
      <c r="DX104" s="9">
        <f>SUM(DY104:ED104)</f>
        <v>0</v>
      </c>
      <c r="DY104" s="29"/>
      <c r="DZ104" s="29"/>
      <c r="EA104" s="29"/>
      <c r="EB104" s="29"/>
      <c r="EC104" s="29"/>
      <c r="ED104" s="29"/>
      <c r="EE104" s="29"/>
      <c r="EF104" s="9">
        <f>SUM(EG104:EL104)</f>
        <v>0</v>
      </c>
      <c r="EG104" s="29"/>
      <c r="EH104" s="29"/>
      <c r="EI104" s="29"/>
      <c r="EJ104" s="29"/>
      <c r="EK104" s="29"/>
      <c r="EL104" s="29"/>
      <c r="EM104" s="29"/>
      <c r="EN104" s="9">
        <f>SUM(EO104:ET104)</f>
        <v>0</v>
      </c>
      <c r="EO104" s="29"/>
      <c r="EP104" s="29"/>
      <c r="EQ104" s="29"/>
      <c r="ER104" s="29"/>
      <c r="ES104" s="29"/>
      <c r="ET104" s="29"/>
      <c r="EU104" s="29"/>
      <c r="EV104" s="9">
        <f>SUM(EW104:FB104)</f>
        <v>0</v>
      </c>
      <c r="EW104" s="29"/>
      <c r="EX104" s="29"/>
      <c r="EY104" s="29"/>
      <c r="EZ104" s="29"/>
      <c r="FA104" s="29"/>
      <c r="FB104" s="29"/>
      <c r="FC104" s="29"/>
      <c r="FD104" s="9">
        <f>SUM(FE104:FJ104)</f>
        <v>0</v>
      </c>
      <c r="FE104" s="29"/>
      <c r="FF104" s="29"/>
      <c r="FG104" s="29"/>
      <c r="FH104" s="29"/>
      <c r="FI104" s="29"/>
      <c r="FJ104" s="29"/>
      <c r="FK104" s="29"/>
      <c r="FL104" s="9">
        <f>SUM(FM104:FR104)</f>
        <v>0</v>
      </c>
      <c r="FM104" s="29"/>
      <c r="FN104" s="29"/>
      <c r="FO104" s="29"/>
      <c r="FP104" s="29"/>
      <c r="FQ104" s="29"/>
      <c r="FR104" s="29"/>
      <c r="FS104" s="29"/>
      <c r="FT104" s="9">
        <f>SUM(FU104:FZ104)</f>
        <v>0</v>
      </c>
      <c r="FU104" s="29"/>
      <c r="FV104" s="29"/>
      <c r="FW104" s="29"/>
      <c r="FX104" s="29"/>
      <c r="FY104" s="29"/>
      <c r="FZ104" s="29"/>
      <c r="GA104" s="29"/>
      <c r="GB104" s="9">
        <f>SUM(GC104:GH104)</f>
        <v>0</v>
      </c>
      <c r="GC104" s="29"/>
      <c r="GD104" s="29"/>
      <c r="GE104" s="29"/>
      <c r="GF104" s="29"/>
      <c r="GG104" s="29"/>
      <c r="GH104" s="29"/>
      <c r="GI104" s="29"/>
      <c r="GJ104" s="9">
        <f>SUM(GK104:GP104)</f>
        <v>0</v>
      </c>
      <c r="GK104" s="29"/>
      <c r="GL104" s="29"/>
      <c r="GM104" s="29"/>
      <c r="GN104" s="29"/>
      <c r="GO104" s="29"/>
      <c r="GP104" s="29"/>
      <c r="GQ104" s="29"/>
      <c r="GR104" s="9">
        <f>SUM(GS104:GX104)</f>
        <v>0</v>
      </c>
      <c r="GS104" s="29"/>
      <c r="GT104" s="29"/>
      <c r="GU104" s="29"/>
      <c r="GV104" s="29"/>
      <c r="GW104" s="29"/>
      <c r="GX104" s="29"/>
      <c r="GY104" s="29"/>
      <c r="GZ104" s="9">
        <f>SUM(HA104:HF104)</f>
        <v>0</v>
      </c>
      <c r="HA104" s="29"/>
      <c r="HB104" s="29"/>
      <c r="HC104" s="29"/>
      <c r="HD104" s="29"/>
      <c r="HE104" s="29"/>
      <c r="HF104" s="29"/>
      <c r="HG104" s="29"/>
      <c r="HH104" s="9">
        <f>SUM(HI104:HN104)</f>
        <v>0</v>
      </c>
      <c r="HI104" s="29"/>
      <c r="HJ104" s="29"/>
      <c r="HK104" s="29"/>
      <c r="HL104" s="29"/>
      <c r="HM104" s="29"/>
      <c r="HN104" s="29"/>
      <c r="HO104" s="29"/>
      <c r="HP104" s="9">
        <f>SUM(HQ104:HV104)</f>
        <v>0</v>
      </c>
      <c r="HQ104" s="29"/>
      <c r="HR104" s="29"/>
      <c r="HS104" s="29"/>
      <c r="HT104" s="29"/>
      <c r="HU104" s="29"/>
      <c r="HV104" s="29"/>
      <c r="HW104" s="29"/>
      <c r="HX104" s="9">
        <f>SUM(HY104:ID104)</f>
        <v>0</v>
      </c>
      <c r="HY104" s="29"/>
      <c r="HZ104" s="29"/>
      <c r="IA104" s="29"/>
      <c r="IB104" s="29"/>
      <c r="IC104" s="29"/>
      <c r="ID104" s="29"/>
      <c r="IE104" s="29"/>
      <c r="IF104" s="9">
        <f>SUM(IG104:IL104)</f>
        <v>0</v>
      </c>
      <c r="IG104" s="29"/>
      <c r="IH104" s="29"/>
      <c r="II104" s="29"/>
      <c r="IJ104" s="29"/>
      <c r="IK104" s="29"/>
      <c r="IL104" s="29"/>
      <c r="IM104" s="29"/>
      <c r="IN104" s="9">
        <f>SUM(IO104:IT104)</f>
        <v>0</v>
      </c>
      <c r="IO104" s="29"/>
      <c r="IP104" s="29"/>
      <c r="IQ104" s="29"/>
      <c r="IR104" s="29"/>
      <c r="IS104" s="29"/>
      <c r="IT104" s="29"/>
      <c r="IU104" s="29"/>
      <c r="IV104" s="9" t="e">
        <f>SUM(#REF!)</f>
        <v>#REF!</v>
      </c>
    </row>
    <row r="105" spans="1:256" x14ac:dyDescent="0.2">
      <c r="A105" s="29"/>
      <c r="B105" s="29"/>
      <c r="C105" s="29"/>
      <c r="D105" s="29"/>
      <c r="E105" s="29"/>
      <c r="F105" s="29"/>
      <c r="G105" s="29"/>
      <c r="H105" s="9" t="e">
        <f>SUM(#REF!)</f>
        <v>#REF!</v>
      </c>
      <c r="I105" s="29"/>
      <c r="J105" s="29"/>
      <c r="K105" s="29"/>
      <c r="L105" s="29"/>
      <c r="M105" s="29"/>
      <c r="N105" s="29"/>
      <c r="O105" s="29"/>
      <c r="P105" s="9">
        <f>SUM(Q105:V105)</f>
        <v>0</v>
      </c>
      <c r="Q105" s="29"/>
      <c r="R105" s="29"/>
      <c r="S105" s="29"/>
      <c r="T105" s="29"/>
      <c r="U105" s="29"/>
      <c r="V105" s="29"/>
      <c r="W105" s="29"/>
      <c r="X105" s="9">
        <f>SUM(Y105:AD105)</f>
        <v>0</v>
      </c>
      <c r="Y105" s="29"/>
      <c r="Z105" s="29"/>
      <c r="AA105" s="29"/>
      <c r="AB105" s="29"/>
      <c r="AC105" s="29"/>
      <c r="AD105" s="29"/>
      <c r="AE105" s="29"/>
      <c r="AF105" s="9">
        <f>SUM(AG105:AL105)</f>
        <v>0</v>
      </c>
      <c r="AG105" s="29"/>
      <c r="AH105" s="29"/>
      <c r="AI105" s="29"/>
      <c r="AJ105" s="29"/>
      <c r="AK105" s="29"/>
      <c r="AL105" s="29"/>
      <c r="AM105" s="29"/>
      <c r="AN105" s="9">
        <f>SUM(AO105:AT105)</f>
        <v>0</v>
      </c>
      <c r="AO105" s="29"/>
      <c r="AP105" s="29"/>
      <c r="AQ105" s="29"/>
      <c r="AR105" s="29"/>
      <c r="AS105" s="29"/>
      <c r="AT105" s="29"/>
      <c r="AU105" s="29"/>
      <c r="AV105" s="9">
        <f>SUM(AW105:BB105)</f>
        <v>0</v>
      </c>
      <c r="AW105" s="29"/>
      <c r="AX105" s="29"/>
      <c r="AY105" s="29"/>
      <c r="AZ105" s="29"/>
      <c r="BA105" s="29"/>
      <c r="BB105" s="29"/>
      <c r="BC105" s="29"/>
      <c r="BD105" s="9">
        <f>SUM(BE105:BJ105)</f>
        <v>0</v>
      </c>
      <c r="BE105" s="29"/>
      <c r="BF105" s="29"/>
      <c r="BG105" s="29"/>
      <c r="BH105" s="29"/>
      <c r="BI105" s="29"/>
      <c r="BJ105" s="29"/>
      <c r="BK105" s="29"/>
      <c r="BL105" s="9">
        <f>SUM(BM105:BR105)</f>
        <v>0</v>
      </c>
      <c r="BM105" s="29"/>
      <c r="BN105" s="29"/>
      <c r="BO105" s="29"/>
      <c r="BP105" s="29"/>
      <c r="BQ105" s="29"/>
      <c r="BR105" s="29"/>
      <c r="BS105" s="29"/>
      <c r="BT105" s="9">
        <f>SUM(BU105:BZ105)</f>
        <v>0</v>
      </c>
      <c r="BU105" s="29"/>
      <c r="BV105" s="29"/>
      <c r="BW105" s="29"/>
      <c r="BX105" s="29"/>
      <c r="BY105" s="29"/>
      <c r="BZ105" s="29"/>
      <c r="CA105" s="29"/>
      <c r="CB105" s="9">
        <f>SUM(CC105:CH105)</f>
        <v>0</v>
      </c>
      <c r="CC105" s="29"/>
      <c r="CD105" s="29"/>
      <c r="CE105" s="29"/>
      <c r="CF105" s="29"/>
      <c r="CG105" s="29"/>
      <c r="CH105" s="29"/>
      <c r="CI105" s="29"/>
      <c r="CJ105" s="9">
        <f>SUM(CK105:CP105)</f>
        <v>0</v>
      </c>
      <c r="CK105" s="29"/>
      <c r="CL105" s="29"/>
      <c r="CM105" s="29"/>
      <c r="CN105" s="29"/>
      <c r="CO105" s="29"/>
      <c r="CP105" s="29"/>
      <c r="CQ105" s="29"/>
      <c r="CR105" s="9">
        <f>SUM(CS105:CX105)</f>
        <v>0</v>
      </c>
      <c r="CS105" s="29"/>
      <c r="CT105" s="29"/>
      <c r="CU105" s="29"/>
      <c r="CV105" s="29"/>
      <c r="CW105" s="29"/>
      <c r="CX105" s="29"/>
      <c r="CY105" s="29"/>
      <c r="CZ105" s="9">
        <f>SUM(DA105:DF105)</f>
        <v>0</v>
      </c>
      <c r="DA105" s="29"/>
      <c r="DB105" s="29"/>
      <c r="DC105" s="29"/>
      <c r="DD105" s="29"/>
      <c r="DE105" s="29"/>
      <c r="DF105" s="29"/>
      <c r="DG105" s="29"/>
      <c r="DH105" s="9">
        <f>SUM(DI105:DN105)</f>
        <v>0</v>
      </c>
      <c r="DI105" s="29"/>
      <c r="DJ105" s="29"/>
      <c r="DK105" s="29"/>
      <c r="DL105" s="29"/>
      <c r="DM105" s="29"/>
      <c r="DN105" s="29"/>
      <c r="DO105" s="29"/>
      <c r="DP105" s="9">
        <f>SUM(DQ105:DV105)</f>
        <v>0</v>
      </c>
      <c r="DQ105" s="29"/>
      <c r="DR105" s="29"/>
      <c r="DS105" s="29"/>
      <c r="DT105" s="29"/>
      <c r="DU105" s="29"/>
      <c r="DV105" s="29"/>
      <c r="DW105" s="29"/>
      <c r="DX105" s="9">
        <f>SUM(DY105:ED105)</f>
        <v>0</v>
      </c>
      <c r="DY105" s="29"/>
      <c r="DZ105" s="29"/>
      <c r="EA105" s="29"/>
      <c r="EB105" s="29"/>
      <c r="EC105" s="29"/>
      <c r="ED105" s="29"/>
      <c r="EE105" s="29"/>
      <c r="EF105" s="9">
        <f>SUM(EG105:EL105)</f>
        <v>0</v>
      </c>
      <c r="EG105" s="29"/>
      <c r="EH105" s="29"/>
      <c r="EI105" s="29"/>
      <c r="EJ105" s="29"/>
      <c r="EK105" s="29"/>
      <c r="EL105" s="29"/>
      <c r="EM105" s="29"/>
      <c r="EN105" s="9">
        <f>SUM(EO105:ET105)</f>
        <v>0</v>
      </c>
      <c r="EO105" s="29"/>
      <c r="EP105" s="29"/>
      <c r="EQ105" s="29"/>
      <c r="ER105" s="29"/>
      <c r="ES105" s="29"/>
      <c r="ET105" s="29"/>
      <c r="EU105" s="29"/>
      <c r="EV105" s="9">
        <f>SUM(EW105:FB105)</f>
        <v>0</v>
      </c>
      <c r="EW105" s="29"/>
      <c r="EX105" s="29"/>
      <c r="EY105" s="29"/>
      <c r="EZ105" s="29"/>
      <c r="FA105" s="29"/>
      <c r="FB105" s="29"/>
      <c r="FC105" s="29"/>
      <c r="FD105" s="9">
        <f>SUM(FE105:FJ105)</f>
        <v>0</v>
      </c>
      <c r="FE105" s="29"/>
      <c r="FF105" s="29"/>
      <c r="FG105" s="29"/>
      <c r="FH105" s="29"/>
      <c r="FI105" s="29"/>
      <c r="FJ105" s="29"/>
      <c r="FK105" s="29"/>
      <c r="FL105" s="9">
        <f>SUM(FM105:FR105)</f>
        <v>0</v>
      </c>
      <c r="FM105" s="29"/>
      <c r="FN105" s="29"/>
      <c r="FO105" s="29"/>
      <c r="FP105" s="29"/>
      <c r="FQ105" s="29"/>
      <c r="FR105" s="29"/>
      <c r="FS105" s="29"/>
      <c r="FT105" s="9">
        <f>SUM(FU105:FZ105)</f>
        <v>0</v>
      </c>
      <c r="FU105" s="29"/>
      <c r="FV105" s="29"/>
      <c r="FW105" s="29"/>
      <c r="FX105" s="29"/>
      <c r="FY105" s="29"/>
      <c r="FZ105" s="29"/>
      <c r="GA105" s="29"/>
      <c r="GB105" s="9">
        <f>SUM(GC105:GH105)</f>
        <v>0</v>
      </c>
      <c r="GC105" s="29"/>
      <c r="GD105" s="29"/>
      <c r="GE105" s="29"/>
      <c r="GF105" s="29"/>
      <c r="GG105" s="29"/>
      <c r="GH105" s="29"/>
      <c r="GI105" s="29"/>
      <c r="GJ105" s="9">
        <f>SUM(GK105:GP105)</f>
        <v>0</v>
      </c>
      <c r="GK105" s="29"/>
      <c r="GL105" s="29"/>
      <c r="GM105" s="29"/>
      <c r="GN105" s="29"/>
      <c r="GO105" s="29"/>
      <c r="GP105" s="29"/>
      <c r="GQ105" s="29"/>
      <c r="GR105" s="9">
        <f>SUM(GS105:GX105)</f>
        <v>0</v>
      </c>
      <c r="GS105" s="29"/>
      <c r="GT105" s="29"/>
      <c r="GU105" s="29"/>
      <c r="GV105" s="29"/>
      <c r="GW105" s="29"/>
      <c r="GX105" s="29"/>
      <c r="GY105" s="29"/>
      <c r="GZ105" s="9">
        <f>SUM(HA105:HF105)</f>
        <v>0</v>
      </c>
      <c r="HA105" s="29"/>
      <c r="HB105" s="29"/>
      <c r="HC105" s="29"/>
      <c r="HD105" s="29"/>
      <c r="HE105" s="29"/>
      <c r="HF105" s="29"/>
      <c r="HG105" s="29"/>
      <c r="HH105" s="9">
        <f>SUM(HI105:HN105)</f>
        <v>0</v>
      </c>
      <c r="HI105" s="29"/>
      <c r="HJ105" s="29"/>
      <c r="HK105" s="29"/>
      <c r="HL105" s="29"/>
      <c r="HM105" s="29"/>
      <c r="HN105" s="29"/>
      <c r="HO105" s="29"/>
      <c r="HP105" s="9">
        <f>SUM(HQ105:HV105)</f>
        <v>0</v>
      </c>
      <c r="HQ105" s="29"/>
      <c r="HR105" s="29"/>
      <c r="HS105" s="29"/>
      <c r="HT105" s="29"/>
      <c r="HU105" s="29"/>
      <c r="HV105" s="29"/>
      <c r="HW105" s="29"/>
      <c r="HX105" s="9">
        <f>SUM(HY105:ID105)</f>
        <v>0</v>
      </c>
      <c r="HY105" s="29"/>
      <c r="HZ105" s="29"/>
      <c r="IA105" s="29"/>
      <c r="IB105" s="29"/>
      <c r="IC105" s="29"/>
      <c r="ID105" s="29"/>
      <c r="IE105" s="29"/>
      <c r="IF105" s="9">
        <f>SUM(IG105:IL105)</f>
        <v>0</v>
      </c>
      <c r="IG105" s="29"/>
      <c r="IH105" s="29"/>
      <c r="II105" s="29"/>
      <c r="IJ105" s="29"/>
      <c r="IK105" s="29"/>
      <c r="IL105" s="29"/>
      <c r="IM105" s="29"/>
      <c r="IN105" s="9">
        <f>SUM(IO105:IT105)</f>
        <v>0</v>
      </c>
      <c r="IO105" s="29"/>
      <c r="IP105" s="29"/>
      <c r="IQ105" s="29"/>
      <c r="IR105" s="29"/>
      <c r="IS105" s="29"/>
      <c r="IT105" s="29"/>
      <c r="IU105" s="29"/>
      <c r="IV105" s="9" t="e">
        <f>SUM(#REF!)</f>
        <v>#REF!</v>
      </c>
    </row>
    <row r="106" spans="1:256" x14ac:dyDescent="0.2">
      <c r="A106" s="29"/>
      <c r="B106" s="29"/>
      <c r="C106" s="29"/>
      <c r="D106" s="29"/>
      <c r="E106" s="29"/>
      <c r="F106" s="29"/>
      <c r="G106" s="29"/>
      <c r="H106" s="9" t="e">
        <f>SUM(#REF!)</f>
        <v>#REF!</v>
      </c>
      <c r="I106" s="29"/>
      <c r="J106" s="29"/>
      <c r="K106" s="29"/>
      <c r="L106" s="29"/>
      <c r="M106" s="29"/>
      <c r="N106" s="29"/>
      <c r="O106" s="29"/>
      <c r="P106" s="9">
        <f>SUM(Q106:V106)</f>
        <v>0</v>
      </c>
      <c r="Q106" s="29"/>
      <c r="R106" s="29"/>
      <c r="S106" s="29"/>
      <c r="T106" s="29"/>
      <c r="U106" s="29"/>
      <c r="V106" s="29"/>
      <c r="W106" s="29"/>
      <c r="X106" s="9">
        <f>SUM(Y106:AD106)</f>
        <v>0</v>
      </c>
      <c r="Y106" s="29"/>
      <c r="Z106" s="29"/>
      <c r="AA106" s="29"/>
      <c r="AB106" s="29"/>
      <c r="AC106" s="29"/>
      <c r="AD106" s="29"/>
      <c r="AE106" s="29"/>
      <c r="AF106" s="9">
        <f>SUM(AG106:AL106)</f>
        <v>0</v>
      </c>
      <c r="AG106" s="29"/>
      <c r="AH106" s="29"/>
      <c r="AI106" s="29"/>
      <c r="AJ106" s="29"/>
      <c r="AK106" s="29"/>
      <c r="AL106" s="29"/>
      <c r="AM106" s="29"/>
      <c r="AN106" s="9">
        <f>SUM(AO106:AT106)</f>
        <v>0</v>
      </c>
      <c r="AO106" s="29"/>
      <c r="AP106" s="29"/>
      <c r="AQ106" s="29"/>
      <c r="AR106" s="29"/>
      <c r="AS106" s="29"/>
      <c r="AT106" s="29"/>
      <c r="AU106" s="29"/>
      <c r="AV106" s="9">
        <f>SUM(AW106:BB106)</f>
        <v>0</v>
      </c>
      <c r="AW106" s="29"/>
      <c r="AX106" s="29"/>
      <c r="AY106" s="29"/>
      <c r="AZ106" s="29"/>
      <c r="BA106" s="29"/>
      <c r="BB106" s="29"/>
      <c r="BC106" s="29"/>
      <c r="BD106" s="9">
        <f>SUM(BE106:BJ106)</f>
        <v>0</v>
      </c>
      <c r="BE106" s="29"/>
      <c r="BF106" s="29"/>
      <c r="BG106" s="29"/>
      <c r="BH106" s="29"/>
      <c r="BI106" s="29"/>
      <c r="BJ106" s="29"/>
      <c r="BK106" s="29"/>
      <c r="BL106" s="9">
        <f>SUM(BM106:BR106)</f>
        <v>0</v>
      </c>
      <c r="BM106" s="29"/>
      <c r="BN106" s="29"/>
      <c r="BO106" s="29"/>
      <c r="BP106" s="29"/>
      <c r="BQ106" s="29"/>
      <c r="BR106" s="29"/>
      <c r="BS106" s="29"/>
      <c r="BT106" s="9">
        <f>SUM(BU106:BZ106)</f>
        <v>0</v>
      </c>
      <c r="BU106" s="29"/>
      <c r="BV106" s="29"/>
      <c r="BW106" s="29"/>
      <c r="BX106" s="29"/>
      <c r="BY106" s="29"/>
      <c r="BZ106" s="29"/>
      <c r="CA106" s="29"/>
      <c r="CB106" s="9">
        <f>SUM(CC106:CH106)</f>
        <v>0</v>
      </c>
      <c r="CC106" s="29"/>
      <c r="CD106" s="29"/>
      <c r="CE106" s="29"/>
      <c r="CF106" s="29"/>
      <c r="CG106" s="29"/>
      <c r="CH106" s="29"/>
      <c r="CI106" s="29"/>
      <c r="CJ106" s="9">
        <f>SUM(CK106:CP106)</f>
        <v>0</v>
      </c>
      <c r="CK106" s="29"/>
      <c r="CL106" s="29"/>
      <c r="CM106" s="29"/>
      <c r="CN106" s="29"/>
      <c r="CO106" s="29"/>
      <c r="CP106" s="29"/>
      <c r="CQ106" s="29"/>
      <c r="CR106" s="9">
        <f>SUM(CS106:CX106)</f>
        <v>0</v>
      </c>
      <c r="CS106" s="29"/>
      <c r="CT106" s="29"/>
      <c r="CU106" s="29"/>
      <c r="CV106" s="29"/>
      <c r="CW106" s="29"/>
      <c r="CX106" s="29"/>
      <c r="CY106" s="29"/>
      <c r="CZ106" s="9">
        <f>SUM(DA106:DF106)</f>
        <v>0</v>
      </c>
      <c r="DA106" s="29"/>
      <c r="DB106" s="29"/>
      <c r="DC106" s="29"/>
      <c r="DD106" s="29"/>
      <c r="DE106" s="29"/>
      <c r="DF106" s="29"/>
      <c r="DG106" s="29"/>
      <c r="DH106" s="9">
        <f>SUM(DI106:DN106)</f>
        <v>0</v>
      </c>
      <c r="DI106" s="29"/>
      <c r="DJ106" s="29"/>
      <c r="DK106" s="29"/>
      <c r="DL106" s="29"/>
      <c r="DM106" s="29"/>
      <c r="DN106" s="29"/>
      <c r="DO106" s="29"/>
      <c r="DP106" s="9">
        <f>SUM(DQ106:DV106)</f>
        <v>0</v>
      </c>
      <c r="DQ106" s="29"/>
      <c r="DR106" s="29"/>
      <c r="DS106" s="29"/>
      <c r="DT106" s="29"/>
      <c r="DU106" s="29"/>
      <c r="DV106" s="29"/>
      <c r="DW106" s="29"/>
      <c r="DX106" s="9">
        <f>SUM(DY106:ED106)</f>
        <v>0</v>
      </c>
      <c r="DY106" s="29"/>
      <c r="DZ106" s="29"/>
      <c r="EA106" s="29"/>
      <c r="EB106" s="29"/>
      <c r="EC106" s="29"/>
      <c r="ED106" s="29"/>
      <c r="EE106" s="29"/>
      <c r="EF106" s="9">
        <f>SUM(EG106:EL106)</f>
        <v>0</v>
      </c>
      <c r="EG106" s="29"/>
      <c r="EH106" s="29"/>
      <c r="EI106" s="29"/>
      <c r="EJ106" s="29"/>
      <c r="EK106" s="29"/>
      <c r="EL106" s="29"/>
      <c r="EM106" s="29"/>
      <c r="EN106" s="9">
        <f>SUM(EO106:ET106)</f>
        <v>0</v>
      </c>
      <c r="EO106" s="29"/>
      <c r="EP106" s="29"/>
      <c r="EQ106" s="29"/>
      <c r="ER106" s="29"/>
      <c r="ES106" s="29"/>
      <c r="ET106" s="29"/>
      <c r="EU106" s="29"/>
      <c r="EV106" s="9">
        <f>SUM(EW106:FB106)</f>
        <v>0</v>
      </c>
      <c r="EW106" s="29"/>
      <c r="EX106" s="29"/>
      <c r="EY106" s="29"/>
      <c r="EZ106" s="29"/>
      <c r="FA106" s="29"/>
      <c r="FB106" s="29"/>
      <c r="FC106" s="29"/>
      <c r="FD106" s="9">
        <f>SUM(FE106:FJ106)</f>
        <v>0</v>
      </c>
      <c r="FE106" s="29"/>
      <c r="FF106" s="29"/>
      <c r="FG106" s="29"/>
      <c r="FH106" s="29"/>
      <c r="FI106" s="29"/>
      <c r="FJ106" s="29"/>
      <c r="FK106" s="29"/>
      <c r="FL106" s="9">
        <f>SUM(FM106:FR106)</f>
        <v>0</v>
      </c>
      <c r="FM106" s="29"/>
      <c r="FN106" s="29"/>
      <c r="FO106" s="29"/>
      <c r="FP106" s="29"/>
      <c r="FQ106" s="29"/>
      <c r="FR106" s="29"/>
      <c r="FS106" s="29"/>
      <c r="FT106" s="9">
        <f>SUM(FU106:FZ106)</f>
        <v>0</v>
      </c>
      <c r="FU106" s="29"/>
      <c r="FV106" s="29"/>
      <c r="FW106" s="29"/>
      <c r="FX106" s="29"/>
      <c r="FY106" s="29"/>
      <c r="FZ106" s="29"/>
      <c r="GA106" s="29"/>
      <c r="GB106" s="9">
        <f>SUM(GC106:GH106)</f>
        <v>0</v>
      </c>
      <c r="GC106" s="29"/>
      <c r="GD106" s="29"/>
      <c r="GE106" s="29"/>
      <c r="GF106" s="29"/>
      <c r="GG106" s="29"/>
      <c r="GH106" s="29"/>
      <c r="GI106" s="29"/>
      <c r="GJ106" s="9">
        <f>SUM(GK106:GP106)</f>
        <v>0</v>
      </c>
      <c r="GK106" s="29"/>
      <c r="GL106" s="29"/>
      <c r="GM106" s="29"/>
      <c r="GN106" s="29"/>
      <c r="GO106" s="29"/>
      <c r="GP106" s="29"/>
      <c r="GQ106" s="29"/>
      <c r="GR106" s="9">
        <f>SUM(GS106:GX106)</f>
        <v>0</v>
      </c>
      <c r="GS106" s="29"/>
      <c r="GT106" s="29"/>
      <c r="GU106" s="29"/>
      <c r="GV106" s="29"/>
      <c r="GW106" s="29"/>
      <c r="GX106" s="29"/>
      <c r="GY106" s="29"/>
      <c r="GZ106" s="9">
        <f>SUM(HA106:HF106)</f>
        <v>0</v>
      </c>
      <c r="HA106" s="29"/>
      <c r="HB106" s="29"/>
      <c r="HC106" s="29"/>
      <c r="HD106" s="29"/>
      <c r="HE106" s="29"/>
      <c r="HF106" s="29"/>
      <c r="HG106" s="29"/>
      <c r="HH106" s="9">
        <f>SUM(HI106:HN106)</f>
        <v>0</v>
      </c>
      <c r="HI106" s="29"/>
      <c r="HJ106" s="29"/>
      <c r="HK106" s="29"/>
      <c r="HL106" s="29"/>
      <c r="HM106" s="29"/>
      <c r="HN106" s="29"/>
      <c r="HO106" s="29"/>
      <c r="HP106" s="9">
        <f>SUM(HQ106:HV106)</f>
        <v>0</v>
      </c>
      <c r="HQ106" s="29"/>
      <c r="HR106" s="29"/>
      <c r="HS106" s="29"/>
      <c r="HT106" s="29"/>
      <c r="HU106" s="29"/>
      <c r="HV106" s="29"/>
      <c r="HW106" s="29"/>
      <c r="HX106" s="9">
        <f>SUM(HY106:ID106)</f>
        <v>0</v>
      </c>
      <c r="HY106" s="29"/>
      <c r="HZ106" s="29"/>
      <c r="IA106" s="29"/>
      <c r="IB106" s="29"/>
      <c r="IC106" s="29"/>
      <c r="ID106" s="29"/>
      <c r="IE106" s="29"/>
      <c r="IF106" s="9">
        <f>SUM(IG106:IL106)</f>
        <v>0</v>
      </c>
      <c r="IG106" s="29"/>
      <c r="IH106" s="29"/>
      <c r="II106" s="29"/>
      <c r="IJ106" s="29"/>
      <c r="IK106" s="29"/>
      <c r="IL106" s="29"/>
      <c r="IM106" s="29"/>
      <c r="IN106" s="9">
        <f>SUM(IO106:IT106)</f>
        <v>0</v>
      </c>
      <c r="IO106" s="29"/>
      <c r="IP106" s="29"/>
      <c r="IQ106" s="29"/>
      <c r="IR106" s="29"/>
      <c r="IS106" s="29"/>
      <c r="IT106" s="29"/>
      <c r="IU106" s="29"/>
      <c r="IV106" s="9" t="e">
        <f>SUM(#REF!)</f>
        <v>#REF!</v>
      </c>
    </row>
    <row r="108" spans="1:256" x14ac:dyDescent="0.2">
      <c r="A108" s="27" t="s">
        <v>237</v>
      </c>
      <c r="B108" s="285" t="s">
        <v>240</v>
      </c>
      <c r="C108" s="286"/>
      <c r="D108" s="286"/>
      <c r="E108" s="286"/>
      <c r="F108" s="287"/>
      <c r="G108" s="28" t="s">
        <v>13</v>
      </c>
      <c r="H108" s="8" t="e">
        <f>SUM(H114:H118)</f>
        <v>#REF!</v>
      </c>
      <c r="I108" s="27" t="s">
        <v>239</v>
      </c>
      <c r="J108" s="275" t="s">
        <v>235</v>
      </c>
      <c r="K108" s="276"/>
      <c r="L108" s="276"/>
      <c r="M108" s="276"/>
      <c r="N108" s="277"/>
      <c r="O108" s="28" t="s">
        <v>13</v>
      </c>
      <c r="P108" s="8">
        <f>SUM(P114:P118)</f>
        <v>0</v>
      </c>
      <c r="Q108" s="27" t="s">
        <v>239</v>
      </c>
      <c r="R108" s="275" t="s">
        <v>235</v>
      </c>
      <c r="S108" s="276"/>
      <c r="T108" s="276"/>
      <c r="U108" s="276"/>
      <c r="V108" s="277"/>
      <c r="W108" s="28" t="s">
        <v>13</v>
      </c>
      <c r="X108" s="8">
        <f>SUM(X114:X118)</f>
        <v>0</v>
      </c>
      <c r="Y108" s="27" t="s">
        <v>239</v>
      </c>
      <c r="Z108" s="275" t="s">
        <v>235</v>
      </c>
      <c r="AA108" s="276"/>
      <c r="AB108" s="276"/>
      <c r="AC108" s="276"/>
      <c r="AD108" s="277"/>
      <c r="AE108" s="28" t="s">
        <v>13</v>
      </c>
      <c r="AF108" s="8">
        <f>SUM(AF114:AF118)</f>
        <v>0</v>
      </c>
      <c r="AG108" s="27" t="s">
        <v>239</v>
      </c>
      <c r="AH108" s="275" t="s">
        <v>235</v>
      </c>
      <c r="AI108" s="276"/>
      <c r="AJ108" s="276"/>
      <c r="AK108" s="276"/>
      <c r="AL108" s="277"/>
      <c r="AM108" s="28" t="s">
        <v>13</v>
      </c>
      <c r="AN108" s="8">
        <f>SUM(AN114:AN118)</f>
        <v>0</v>
      </c>
      <c r="AO108" s="27" t="s">
        <v>239</v>
      </c>
      <c r="AP108" s="275" t="s">
        <v>235</v>
      </c>
      <c r="AQ108" s="276"/>
      <c r="AR108" s="276"/>
      <c r="AS108" s="276"/>
      <c r="AT108" s="277"/>
      <c r="AU108" s="28" t="s">
        <v>13</v>
      </c>
      <c r="AV108" s="8">
        <f>SUM(AV114:AV118)</f>
        <v>0</v>
      </c>
      <c r="AW108" s="27" t="s">
        <v>239</v>
      </c>
      <c r="AX108" s="275" t="s">
        <v>235</v>
      </c>
      <c r="AY108" s="276"/>
      <c r="AZ108" s="276"/>
      <c r="BA108" s="276"/>
      <c r="BB108" s="277"/>
      <c r="BC108" s="28" t="s">
        <v>13</v>
      </c>
      <c r="BD108" s="8">
        <f>SUM(BD114:BD118)</f>
        <v>0</v>
      </c>
      <c r="BE108" s="27" t="s">
        <v>239</v>
      </c>
      <c r="BF108" s="275" t="s">
        <v>235</v>
      </c>
      <c r="BG108" s="276"/>
      <c r="BH108" s="276"/>
      <c r="BI108" s="276"/>
      <c r="BJ108" s="277"/>
      <c r="BK108" s="28" t="s">
        <v>13</v>
      </c>
      <c r="BL108" s="8">
        <f>SUM(BL114:BL118)</f>
        <v>0</v>
      </c>
      <c r="BM108" s="27" t="s">
        <v>239</v>
      </c>
      <c r="BN108" s="275" t="s">
        <v>235</v>
      </c>
      <c r="BO108" s="276"/>
      <c r="BP108" s="276"/>
      <c r="BQ108" s="276"/>
      <c r="BR108" s="277"/>
      <c r="BS108" s="28" t="s">
        <v>13</v>
      </c>
      <c r="BT108" s="8">
        <f>SUM(BT114:BT118)</f>
        <v>0</v>
      </c>
      <c r="BU108" s="27" t="s">
        <v>239</v>
      </c>
      <c r="BV108" s="275" t="s">
        <v>235</v>
      </c>
      <c r="BW108" s="276"/>
      <c r="BX108" s="276"/>
      <c r="BY108" s="276"/>
      <c r="BZ108" s="277"/>
      <c r="CA108" s="28" t="s">
        <v>13</v>
      </c>
      <c r="CB108" s="8">
        <f>SUM(CB114:CB118)</f>
        <v>0</v>
      </c>
      <c r="CC108" s="27" t="s">
        <v>239</v>
      </c>
      <c r="CD108" s="275" t="s">
        <v>235</v>
      </c>
      <c r="CE108" s="276"/>
      <c r="CF108" s="276"/>
      <c r="CG108" s="276"/>
      <c r="CH108" s="277"/>
      <c r="CI108" s="28" t="s">
        <v>13</v>
      </c>
      <c r="CJ108" s="8">
        <f>SUM(CJ114:CJ118)</f>
        <v>0</v>
      </c>
      <c r="CK108" s="27" t="s">
        <v>239</v>
      </c>
      <c r="CL108" s="275" t="s">
        <v>235</v>
      </c>
      <c r="CM108" s="276"/>
      <c r="CN108" s="276"/>
      <c r="CO108" s="276"/>
      <c r="CP108" s="277"/>
      <c r="CQ108" s="28" t="s">
        <v>13</v>
      </c>
      <c r="CR108" s="8">
        <f>SUM(CR114:CR118)</f>
        <v>0</v>
      </c>
      <c r="CS108" s="27" t="s">
        <v>239</v>
      </c>
      <c r="CT108" s="275" t="s">
        <v>235</v>
      </c>
      <c r="CU108" s="276"/>
      <c r="CV108" s="276"/>
      <c r="CW108" s="276"/>
      <c r="CX108" s="277"/>
      <c r="CY108" s="28" t="s">
        <v>13</v>
      </c>
      <c r="CZ108" s="8">
        <f>SUM(CZ114:CZ118)</f>
        <v>0</v>
      </c>
      <c r="DA108" s="27" t="s">
        <v>239</v>
      </c>
      <c r="DB108" s="275" t="s">
        <v>235</v>
      </c>
      <c r="DC108" s="276"/>
      <c r="DD108" s="276"/>
      <c r="DE108" s="276"/>
      <c r="DF108" s="277"/>
      <c r="DG108" s="28" t="s">
        <v>13</v>
      </c>
      <c r="DH108" s="8">
        <f>SUM(DH114:DH118)</f>
        <v>0</v>
      </c>
      <c r="DI108" s="27" t="s">
        <v>239</v>
      </c>
      <c r="DJ108" s="275" t="s">
        <v>235</v>
      </c>
      <c r="DK108" s="276"/>
      <c r="DL108" s="276"/>
      <c r="DM108" s="276"/>
      <c r="DN108" s="277"/>
      <c r="DO108" s="28" t="s">
        <v>13</v>
      </c>
      <c r="DP108" s="8">
        <f>SUM(DP114:DP118)</f>
        <v>0</v>
      </c>
      <c r="DQ108" s="27" t="s">
        <v>239</v>
      </c>
      <c r="DR108" s="275" t="s">
        <v>235</v>
      </c>
      <c r="DS108" s="276"/>
      <c r="DT108" s="276"/>
      <c r="DU108" s="276"/>
      <c r="DV108" s="277"/>
      <c r="DW108" s="28" t="s">
        <v>13</v>
      </c>
      <c r="DX108" s="8">
        <f>SUM(DX114:DX118)</f>
        <v>0</v>
      </c>
      <c r="DY108" s="27" t="s">
        <v>239</v>
      </c>
      <c r="DZ108" s="275" t="s">
        <v>235</v>
      </c>
      <c r="EA108" s="276"/>
      <c r="EB108" s="276"/>
      <c r="EC108" s="276"/>
      <c r="ED108" s="277"/>
      <c r="EE108" s="28" t="s">
        <v>13</v>
      </c>
      <c r="EF108" s="8">
        <f>SUM(EF114:EF118)</f>
        <v>0</v>
      </c>
      <c r="EG108" s="27" t="s">
        <v>239</v>
      </c>
      <c r="EH108" s="275" t="s">
        <v>235</v>
      </c>
      <c r="EI108" s="276"/>
      <c r="EJ108" s="276"/>
      <c r="EK108" s="276"/>
      <c r="EL108" s="277"/>
      <c r="EM108" s="28" t="s">
        <v>13</v>
      </c>
      <c r="EN108" s="8">
        <f>SUM(EN114:EN118)</f>
        <v>0</v>
      </c>
      <c r="EO108" s="27" t="s">
        <v>239</v>
      </c>
      <c r="EP108" s="275" t="s">
        <v>235</v>
      </c>
      <c r="EQ108" s="276"/>
      <c r="ER108" s="276"/>
      <c r="ES108" s="276"/>
      <c r="ET108" s="277"/>
      <c r="EU108" s="28" t="s">
        <v>13</v>
      </c>
      <c r="EV108" s="8">
        <f>SUM(EV114:EV118)</f>
        <v>0</v>
      </c>
      <c r="EW108" s="27" t="s">
        <v>239</v>
      </c>
      <c r="EX108" s="275" t="s">
        <v>235</v>
      </c>
      <c r="EY108" s="276"/>
      <c r="EZ108" s="276"/>
      <c r="FA108" s="276"/>
      <c r="FB108" s="277"/>
      <c r="FC108" s="28" t="s">
        <v>13</v>
      </c>
      <c r="FD108" s="8">
        <f>SUM(FD114:FD118)</f>
        <v>0</v>
      </c>
      <c r="FE108" s="27" t="s">
        <v>239</v>
      </c>
      <c r="FF108" s="275" t="s">
        <v>235</v>
      </c>
      <c r="FG108" s="276"/>
      <c r="FH108" s="276"/>
      <c r="FI108" s="276"/>
      <c r="FJ108" s="277"/>
      <c r="FK108" s="28" t="s">
        <v>13</v>
      </c>
      <c r="FL108" s="8">
        <f>SUM(FL114:FL118)</f>
        <v>0</v>
      </c>
      <c r="FM108" s="27" t="s">
        <v>239</v>
      </c>
      <c r="FN108" s="275" t="s">
        <v>235</v>
      </c>
      <c r="FO108" s="276"/>
      <c r="FP108" s="276"/>
      <c r="FQ108" s="276"/>
      <c r="FR108" s="277"/>
      <c r="FS108" s="28" t="s">
        <v>13</v>
      </c>
      <c r="FT108" s="8">
        <f>SUM(FT114:FT118)</f>
        <v>0</v>
      </c>
      <c r="FU108" s="27" t="s">
        <v>239</v>
      </c>
      <c r="FV108" s="275" t="s">
        <v>235</v>
      </c>
      <c r="FW108" s="276"/>
      <c r="FX108" s="276"/>
      <c r="FY108" s="276"/>
      <c r="FZ108" s="277"/>
      <c r="GA108" s="28" t="s">
        <v>13</v>
      </c>
      <c r="GB108" s="8">
        <f>SUM(GB114:GB118)</f>
        <v>0</v>
      </c>
      <c r="GC108" s="27" t="s">
        <v>239</v>
      </c>
      <c r="GD108" s="275" t="s">
        <v>235</v>
      </c>
      <c r="GE108" s="276"/>
      <c r="GF108" s="276"/>
      <c r="GG108" s="276"/>
      <c r="GH108" s="277"/>
      <c r="GI108" s="28" t="s">
        <v>13</v>
      </c>
      <c r="GJ108" s="8">
        <f>SUM(GJ114:GJ118)</f>
        <v>0</v>
      </c>
      <c r="GK108" s="27" t="s">
        <v>239</v>
      </c>
      <c r="GL108" s="275" t="s">
        <v>235</v>
      </c>
      <c r="GM108" s="276"/>
      <c r="GN108" s="276"/>
      <c r="GO108" s="276"/>
      <c r="GP108" s="277"/>
      <c r="GQ108" s="28" t="s">
        <v>13</v>
      </c>
      <c r="GR108" s="8">
        <f>SUM(GR114:GR118)</f>
        <v>0</v>
      </c>
      <c r="GS108" s="27" t="s">
        <v>239</v>
      </c>
      <c r="GT108" s="275" t="s">
        <v>235</v>
      </c>
      <c r="GU108" s="276"/>
      <c r="GV108" s="276"/>
      <c r="GW108" s="276"/>
      <c r="GX108" s="277"/>
      <c r="GY108" s="28" t="s">
        <v>13</v>
      </c>
      <c r="GZ108" s="8">
        <f>SUM(GZ114:GZ118)</f>
        <v>0</v>
      </c>
      <c r="HA108" s="27" t="s">
        <v>239</v>
      </c>
      <c r="HB108" s="275" t="s">
        <v>235</v>
      </c>
      <c r="HC108" s="276"/>
      <c r="HD108" s="276"/>
      <c r="HE108" s="276"/>
      <c r="HF108" s="277"/>
      <c r="HG108" s="28" t="s">
        <v>13</v>
      </c>
      <c r="HH108" s="8">
        <f>SUM(HH114:HH118)</f>
        <v>0</v>
      </c>
      <c r="HI108" s="27" t="s">
        <v>239</v>
      </c>
      <c r="HJ108" s="275" t="s">
        <v>235</v>
      </c>
      <c r="HK108" s="276"/>
      <c r="HL108" s="276"/>
      <c r="HM108" s="276"/>
      <c r="HN108" s="277"/>
      <c r="HO108" s="28" t="s">
        <v>13</v>
      </c>
      <c r="HP108" s="8">
        <f>SUM(HP114:HP118)</f>
        <v>0</v>
      </c>
      <c r="HQ108" s="27" t="s">
        <v>239</v>
      </c>
      <c r="HR108" s="275" t="s">
        <v>235</v>
      </c>
      <c r="HS108" s="276"/>
      <c r="HT108" s="276"/>
      <c r="HU108" s="276"/>
      <c r="HV108" s="277"/>
      <c r="HW108" s="28" t="s">
        <v>13</v>
      </c>
      <c r="HX108" s="8">
        <f>SUM(HX114:HX118)</f>
        <v>0</v>
      </c>
      <c r="HY108" s="27" t="s">
        <v>239</v>
      </c>
      <c r="HZ108" s="275" t="s">
        <v>235</v>
      </c>
      <c r="IA108" s="276"/>
      <c r="IB108" s="276"/>
      <c r="IC108" s="276"/>
      <c r="ID108" s="277"/>
      <c r="IE108" s="28" t="s">
        <v>13</v>
      </c>
      <c r="IF108" s="8">
        <f>SUM(IF114:IF118)</f>
        <v>0</v>
      </c>
      <c r="IG108" s="27" t="s">
        <v>239</v>
      </c>
      <c r="IH108" s="275" t="s">
        <v>235</v>
      </c>
      <c r="II108" s="276"/>
      <c r="IJ108" s="276"/>
      <c r="IK108" s="276"/>
      <c r="IL108" s="277"/>
      <c r="IM108" s="28" t="s">
        <v>13</v>
      </c>
      <c r="IN108" s="8">
        <f>SUM(IN114:IN118)</f>
        <v>0</v>
      </c>
      <c r="IO108" s="27" t="s">
        <v>239</v>
      </c>
      <c r="IP108" s="275" t="s">
        <v>235</v>
      </c>
      <c r="IQ108" s="276"/>
      <c r="IR108" s="276"/>
      <c r="IS108" s="276"/>
      <c r="IT108" s="277"/>
      <c r="IU108" s="28" t="s">
        <v>13</v>
      </c>
      <c r="IV108" s="8" t="e">
        <f>SUM(IV114:IV118)</f>
        <v>#REF!</v>
      </c>
    </row>
    <row r="109" spans="1:256" x14ac:dyDescent="0.2">
      <c r="A109" s="17" t="s">
        <v>30</v>
      </c>
      <c r="B109" s="136"/>
      <c r="C109" s="137"/>
      <c r="D109" s="137"/>
      <c r="E109" s="137"/>
      <c r="F109" s="137"/>
      <c r="G109" s="18" t="s">
        <v>31</v>
      </c>
      <c r="H109" s="19" t="s">
        <v>236</v>
      </c>
      <c r="I109" s="17" t="s">
        <v>30</v>
      </c>
      <c r="J109" s="136"/>
      <c r="K109" s="137"/>
      <c r="L109" s="137"/>
      <c r="M109" s="137"/>
      <c r="N109" s="137"/>
      <c r="O109" s="18" t="s">
        <v>31</v>
      </c>
      <c r="P109" s="19" t="s">
        <v>236</v>
      </c>
      <c r="Q109" s="17" t="s">
        <v>30</v>
      </c>
      <c r="R109" s="136"/>
      <c r="S109" s="137"/>
      <c r="T109" s="137"/>
      <c r="U109" s="137"/>
      <c r="V109" s="137"/>
      <c r="W109" s="18" t="s">
        <v>31</v>
      </c>
      <c r="X109" s="19" t="s">
        <v>236</v>
      </c>
      <c r="Y109" s="17" t="s">
        <v>30</v>
      </c>
      <c r="Z109" s="136"/>
      <c r="AA109" s="137"/>
      <c r="AB109" s="137"/>
      <c r="AC109" s="137"/>
      <c r="AD109" s="137"/>
      <c r="AE109" s="18" t="s">
        <v>31</v>
      </c>
      <c r="AF109" s="19" t="s">
        <v>236</v>
      </c>
      <c r="AG109" s="17" t="s">
        <v>30</v>
      </c>
      <c r="AH109" s="136"/>
      <c r="AI109" s="137"/>
      <c r="AJ109" s="137"/>
      <c r="AK109" s="137"/>
      <c r="AL109" s="137"/>
      <c r="AM109" s="18" t="s">
        <v>31</v>
      </c>
      <c r="AN109" s="19" t="s">
        <v>236</v>
      </c>
      <c r="AO109" s="17" t="s">
        <v>30</v>
      </c>
      <c r="AP109" s="136"/>
      <c r="AQ109" s="137"/>
      <c r="AR109" s="137"/>
      <c r="AS109" s="137"/>
      <c r="AT109" s="137"/>
      <c r="AU109" s="18" t="s">
        <v>31</v>
      </c>
      <c r="AV109" s="19" t="s">
        <v>236</v>
      </c>
      <c r="AW109" s="17" t="s">
        <v>30</v>
      </c>
      <c r="AX109" s="136"/>
      <c r="AY109" s="137"/>
      <c r="AZ109" s="137"/>
      <c r="BA109" s="137"/>
      <c r="BB109" s="137"/>
      <c r="BC109" s="18" t="s">
        <v>31</v>
      </c>
      <c r="BD109" s="19" t="s">
        <v>236</v>
      </c>
      <c r="BE109" s="17" t="s">
        <v>30</v>
      </c>
      <c r="BF109" s="136"/>
      <c r="BG109" s="137"/>
      <c r="BH109" s="137"/>
      <c r="BI109" s="137"/>
      <c r="BJ109" s="137"/>
      <c r="BK109" s="18" t="s">
        <v>31</v>
      </c>
      <c r="BL109" s="19" t="s">
        <v>236</v>
      </c>
      <c r="BM109" s="17" t="s">
        <v>30</v>
      </c>
      <c r="BN109" s="136"/>
      <c r="BO109" s="137"/>
      <c r="BP109" s="137"/>
      <c r="BQ109" s="137"/>
      <c r="BR109" s="137"/>
      <c r="BS109" s="18" t="s">
        <v>31</v>
      </c>
      <c r="BT109" s="19" t="s">
        <v>236</v>
      </c>
      <c r="BU109" s="17" t="s">
        <v>30</v>
      </c>
      <c r="BV109" s="136"/>
      <c r="BW109" s="137"/>
      <c r="BX109" s="137"/>
      <c r="BY109" s="137"/>
      <c r="BZ109" s="137"/>
      <c r="CA109" s="18" t="s">
        <v>31</v>
      </c>
      <c r="CB109" s="19" t="s">
        <v>236</v>
      </c>
      <c r="CC109" s="17" t="s">
        <v>30</v>
      </c>
      <c r="CD109" s="136"/>
      <c r="CE109" s="137"/>
      <c r="CF109" s="137"/>
      <c r="CG109" s="137"/>
      <c r="CH109" s="137"/>
      <c r="CI109" s="18" t="s">
        <v>31</v>
      </c>
      <c r="CJ109" s="19" t="s">
        <v>236</v>
      </c>
      <c r="CK109" s="17" t="s">
        <v>30</v>
      </c>
      <c r="CL109" s="136"/>
      <c r="CM109" s="137"/>
      <c r="CN109" s="137"/>
      <c r="CO109" s="137"/>
      <c r="CP109" s="137"/>
      <c r="CQ109" s="18" t="s">
        <v>31</v>
      </c>
      <c r="CR109" s="19" t="s">
        <v>236</v>
      </c>
      <c r="CS109" s="17" t="s">
        <v>30</v>
      </c>
      <c r="CT109" s="136"/>
      <c r="CU109" s="137"/>
      <c r="CV109" s="137"/>
      <c r="CW109" s="137"/>
      <c r="CX109" s="137"/>
      <c r="CY109" s="18" t="s">
        <v>31</v>
      </c>
      <c r="CZ109" s="19" t="s">
        <v>236</v>
      </c>
      <c r="DA109" s="17" t="s">
        <v>30</v>
      </c>
      <c r="DB109" s="136"/>
      <c r="DC109" s="137"/>
      <c r="DD109" s="137"/>
      <c r="DE109" s="137"/>
      <c r="DF109" s="137"/>
      <c r="DG109" s="18" t="s">
        <v>31</v>
      </c>
      <c r="DH109" s="19" t="s">
        <v>236</v>
      </c>
      <c r="DI109" s="17" t="s">
        <v>30</v>
      </c>
      <c r="DJ109" s="136"/>
      <c r="DK109" s="137"/>
      <c r="DL109" s="137"/>
      <c r="DM109" s="137"/>
      <c r="DN109" s="137"/>
      <c r="DO109" s="18" t="s">
        <v>31</v>
      </c>
      <c r="DP109" s="19" t="s">
        <v>236</v>
      </c>
      <c r="DQ109" s="17" t="s">
        <v>30</v>
      </c>
      <c r="DR109" s="136"/>
      <c r="DS109" s="137"/>
      <c r="DT109" s="137"/>
      <c r="DU109" s="137"/>
      <c r="DV109" s="137"/>
      <c r="DW109" s="18" t="s">
        <v>31</v>
      </c>
      <c r="DX109" s="19" t="s">
        <v>236</v>
      </c>
      <c r="DY109" s="17" t="s">
        <v>30</v>
      </c>
      <c r="DZ109" s="136"/>
      <c r="EA109" s="137"/>
      <c r="EB109" s="137"/>
      <c r="EC109" s="137"/>
      <c r="ED109" s="137"/>
      <c r="EE109" s="18" t="s">
        <v>31</v>
      </c>
      <c r="EF109" s="19" t="s">
        <v>236</v>
      </c>
      <c r="EG109" s="17" t="s">
        <v>30</v>
      </c>
      <c r="EH109" s="136"/>
      <c r="EI109" s="137"/>
      <c r="EJ109" s="137"/>
      <c r="EK109" s="137"/>
      <c r="EL109" s="137"/>
      <c r="EM109" s="18" t="s">
        <v>31</v>
      </c>
      <c r="EN109" s="19" t="s">
        <v>236</v>
      </c>
      <c r="EO109" s="17" t="s">
        <v>30</v>
      </c>
      <c r="EP109" s="136"/>
      <c r="EQ109" s="137"/>
      <c r="ER109" s="137"/>
      <c r="ES109" s="137"/>
      <c r="ET109" s="137"/>
      <c r="EU109" s="18" t="s">
        <v>31</v>
      </c>
      <c r="EV109" s="19" t="s">
        <v>236</v>
      </c>
      <c r="EW109" s="17" t="s">
        <v>30</v>
      </c>
      <c r="EX109" s="136"/>
      <c r="EY109" s="137"/>
      <c r="EZ109" s="137"/>
      <c r="FA109" s="137"/>
      <c r="FB109" s="137"/>
      <c r="FC109" s="18" t="s">
        <v>31</v>
      </c>
      <c r="FD109" s="19" t="s">
        <v>236</v>
      </c>
      <c r="FE109" s="17" t="s">
        <v>30</v>
      </c>
      <c r="FF109" s="136"/>
      <c r="FG109" s="137"/>
      <c r="FH109" s="137"/>
      <c r="FI109" s="137"/>
      <c r="FJ109" s="137"/>
      <c r="FK109" s="18" t="s">
        <v>31</v>
      </c>
      <c r="FL109" s="19" t="s">
        <v>236</v>
      </c>
      <c r="FM109" s="17" t="s">
        <v>30</v>
      </c>
      <c r="FN109" s="136"/>
      <c r="FO109" s="137"/>
      <c r="FP109" s="137"/>
      <c r="FQ109" s="137"/>
      <c r="FR109" s="137"/>
      <c r="FS109" s="18" t="s">
        <v>31</v>
      </c>
      <c r="FT109" s="19" t="s">
        <v>236</v>
      </c>
      <c r="FU109" s="17" t="s">
        <v>30</v>
      </c>
      <c r="FV109" s="136"/>
      <c r="FW109" s="137"/>
      <c r="FX109" s="137"/>
      <c r="FY109" s="137"/>
      <c r="FZ109" s="137"/>
      <c r="GA109" s="18" t="s">
        <v>31</v>
      </c>
      <c r="GB109" s="19" t="s">
        <v>236</v>
      </c>
      <c r="GC109" s="17" t="s">
        <v>30</v>
      </c>
      <c r="GD109" s="136"/>
      <c r="GE109" s="137"/>
      <c r="GF109" s="137"/>
      <c r="GG109" s="137"/>
      <c r="GH109" s="137"/>
      <c r="GI109" s="18" t="s">
        <v>31</v>
      </c>
      <c r="GJ109" s="19" t="s">
        <v>236</v>
      </c>
      <c r="GK109" s="17" t="s">
        <v>30</v>
      </c>
      <c r="GL109" s="136"/>
      <c r="GM109" s="137"/>
      <c r="GN109" s="137"/>
      <c r="GO109" s="137"/>
      <c r="GP109" s="137"/>
      <c r="GQ109" s="18" t="s">
        <v>31</v>
      </c>
      <c r="GR109" s="19" t="s">
        <v>236</v>
      </c>
      <c r="GS109" s="17" t="s">
        <v>30</v>
      </c>
      <c r="GT109" s="136"/>
      <c r="GU109" s="137"/>
      <c r="GV109" s="137"/>
      <c r="GW109" s="137"/>
      <c r="GX109" s="137"/>
      <c r="GY109" s="18" t="s">
        <v>31</v>
      </c>
      <c r="GZ109" s="19" t="s">
        <v>236</v>
      </c>
      <c r="HA109" s="17" t="s">
        <v>30</v>
      </c>
      <c r="HB109" s="136"/>
      <c r="HC109" s="137"/>
      <c r="HD109" s="137"/>
      <c r="HE109" s="137"/>
      <c r="HF109" s="137"/>
      <c r="HG109" s="18" t="s">
        <v>31</v>
      </c>
      <c r="HH109" s="19" t="s">
        <v>236</v>
      </c>
      <c r="HI109" s="17" t="s">
        <v>30</v>
      </c>
      <c r="HJ109" s="136"/>
      <c r="HK109" s="137"/>
      <c r="HL109" s="137"/>
      <c r="HM109" s="137"/>
      <c r="HN109" s="137"/>
      <c r="HO109" s="18" t="s">
        <v>31</v>
      </c>
      <c r="HP109" s="19" t="s">
        <v>236</v>
      </c>
      <c r="HQ109" s="17" t="s">
        <v>30</v>
      </c>
      <c r="HR109" s="136"/>
      <c r="HS109" s="137"/>
      <c r="HT109" s="137"/>
      <c r="HU109" s="137"/>
      <c r="HV109" s="137"/>
      <c r="HW109" s="18" t="s">
        <v>31</v>
      </c>
      <c r="HX109" s="19" t="s">
        <v>236</v>
      </c>
      <c r="HY109" s="17" t="s">
        <v>30</v>
      </c>
      <c r="HZ109" s="136"/>
      <c r="IA109" s="137"/>
      <c r="IB109" s="137"/>
      <c r="IC109" s="137"/>
      <c r="ID109" s="137"/>
      <c r="IE109" s="18" t="s">
        <v>31</v>
      </c>
      <c r="IF109" s="19" t="s">
        <v>236</v>
      </c>
      <c r="IG109" s="17" t="s">
        <v>30</v>
      </c>
      <c r="IH109" s="136"/>
      <c r="II109" s="137"/>
      <c r="IJ109" s="137"/>
      <c r="IK109" s="137"/>
      <c r="IL109" s="137"/>
      <c r="IM109" s="18" t="s">
        <v>31</v>
      </c>
      <c r="IN109" s="19" t="s">
        <v>236</v>
      </c>
      <c r="IO109" s="17" t="s">
        <v>30</v>
      </c>
      <c r="IP109" s="136"/>
      <c r="IQ109" s="137"/>
      <c r="IR109" s="137"/>
      <c r="IS109" s="137"/>
      <c r="IT109" s="137"/>
      <c r="IU109" s="18" t="s">
        <v>31</v>
      </c>
      <c r="IV109" s="19" t="s">
        <v>236</v>
      </c>
    </row>
    <row r="110" spans="1:256" x14ac:dyDescent="0.2">
      <c r="A110" s="17" t="s">
        <v>32</v>
      </c>
      <c r="B110" s="283"/>
      <c r="C110" s="284"/>
      <c r="D110" s="129" t="s">
        <v>33</v>
      </c>
      <c r="E110" s="139" t="s">
        <v>118</v>
      </c>
      <c r="F110" s="140"/>
      <c r="G110" s="20" t="s">
        <v>34</v>
      </c>
      <c r="H110" s="21"/>
      <c r="I110" s="17" t="s">
        <v>32</v>
      </c>
      <c r="J110" s="283"/>
      <c r="K110" s="284"/>
      <c r="L110" s="129" t="s">
        <v>33</v>
      </c>
      <c r="M110" s="139"/>
      <c r="N110" s="140"/>
      <c r="O110" s="20" t="s">
        <v>34</v>
      </c>
      <c r="P110" s="21"/>
      <c r="Q110" s="17" t="s">
        <v>32</v>
      </c>
      <c r="R110" s="283"/>
      <c r="S110" s="284"/>
      <c r="T110" s="129" t="s">
        <v>33</v>
      </c>
      <c r="U110" s="139"/>
      <c r="V110" s="140"/>
      <c r="W110" s="20" t="s">
        <v>34</v>
      </c>
      <c r="X110" s="21"/>
      <c r="Y110" s="17" t="s">
        <v>32</v>
      </c>
      <c r="Z110" s="283"/>
      <c r="AA110" s="284"/>
      <c r="AB110" s="129" t="s">
        <v>33</v>
      </c>
      <c r="AC110" s="139"/>
      <c r="AD110" s="140"/>
      <c r="AE110" s="20" t="s">
        <v>34</v>
      </c>
      <c r="AF110" s="21"/>
      <c r="AG110" s="17" t="s">
        <v>32</v>
      </c>
      <c r="AH110" s="283"/>
      <c r="AI110" s="284"/>
      <c r="AJ110" s="129" t="s">
        <v>33</v>
      </c>
      <c r="AK110" s="139"/>
      <c r="AL110" s="140"/>
      <c r="AM110" s="20" t="s">
        <v>34</v>
      </c>
      <c r="AN110" s="21"/>
      <c r="AO110" s="17" t="s">
        <v>32</v>
      </c>
      <c r="AP110" s="283"/>
      <c r="AQ110" s="284"/>
      <c r="AR110" s="129" t="s">
        <v>33</v>
      </c>
      <c r="AS110" s="139"/>
      <c r="AT110" s="140"/>
      <c r="AU110" s="20" t="s">
        <v>34</v>
      </c>
      <c r="AV110" s="21"/>
      <c r="AW110" s="17" t="s">
        <v>32</v>
      </c>
      <c r="AX110" s="283"/>
      <c r="AY110" s="284"/>
      <c r="AZ110" s="129" t="s">
        <v>33</v>
      </c>
      <c r="BA110" s="139"/>
      <c r="BB110" s="140"/>
      <c r="BC110" s="20" t="s">
        <v>34</v>
      </c>
      <c r="BD110" s="21"/>
      <c r="BE110" s="17" t="s">
        <v>32</v>
      </c>
      <c r="BF110" s="283"/>
      <c r="BG110" s="284"/>
      <c r="BH110" s="129" t="s">
        <v>33</v>
      </c>
      <c r="BI110" s="139"/>
      <c r="BJ110" s="140"/>
      <c r="BK110" s="20" t="s">
        <v>34</v>
      </c>
      <c r="BL110" s="21"/>
      <c r="BM110" s="17" t="s">
        <v>32</v>
      </c>
      <c r="BN110" s="283"/>
      <c r="BO110" s="284"/>
      <c r="BP110" s="129" t="s">
        <v>33</v>
      </c>
      <c r="BQ110" s="139"/>
      <c r="BR110" s="140"/>
      <c r="BS110" s="20" t="s">
        <v>34</v>
      </c>
      <c r="BT110" s="21"/>
      <c r="BU110" s="17" t="s">
        <v>32</v>
      </c>
      <c r="BV110" s="283"/>
      <c r="BW110" s="284"/>
      <c r="BX110" s="129" t="s">
        <v>33</v>
      </c>
      <c r="BY110" s="139"/>
      <c r="BZ110" s="140"/>
      <c r="CA110" s="20" t="s">
        <v>34</v>
      </c>
      <c r="CB110" s="21"/>
      <c r="CC110" s="17" t="s">
        <v>32</v>
      </c>
      <c r="CD110" s="283"/>
      <c r="CE110" s="284"/>
      <c r="CF110" s="129" t="s">
        <v>33</v>
      </c>
      <c r="CG110" s="139"/>
      <c r="CH110" s="140"/>
      <c r="CI110" s="20" t="s">
        <v>34</v>
      </c>
      <c r="CJ110" s="21"/>
      <c r="CK110" s="17" t="s">
        <v>32</v>
      </c>
      <c r="CL110" s="283"/>
      <c r="CM110" s="284"/>
      <c r="CN110" s="129" t="s">
        <v>33</v>
      </c>
      <c r="CO110" s="139"/>
      <c r="CP110" s="140"/>
      <c r="CQ110" s="20" t="s">
        <v>34</v>
      </c>
      <c r="CR110" s="21"/>
      <c r="CS110" s="17" t="s">
        <v>32</v>
      </c>
      <c r="CT110" s="283"/>
      <c r="CU110" s="284"/>
      <c r="CV110" s="129" t="s">
        <v>33</v>
      </c>
      <c r="CW110" s="139"/>
      <c r="CX110" s="140"/>
      <c r="CY110" s="20" t="s">
        <v>34</v>
      </c>
      <c r="CZ110" s="21"/>
      <c r="DA110" s="17" t="s">
        <v>32</v>
      </c>
      <c r="DB110" s="283"/>
      <c r="DC110" s="284"/>
      <c r="DD110" s="129" t="s">
        <v>33</v>
      </c>
      <c r="DE110" s="139"/>
      <c r="DF110" s="140"/>
      <c r="DG110" s="20" t="s">
        <v>34</v>
      </c>
      <c r="DH110" s="21"/>
      <c r="DI110" s="17" t="s">
        <v>32</v>
      </c>
      <c r="DJ110" s="283"/>
      <c r="DK110" s="284"/>
      <c r="DL110" s="129" t="s">
        <v>33</v>
      </c>
      <c r="DM110" s="139"/>
      <c r="DN110" s="140"/>
      <c r="DO110" s="20" t="s">
        <v>34</v>
      </c>
      <c r="DP110" s="21"/>
      <c r="DQ110" s="17" t="s">
        <v>32</v>
      </c>
      <c r="DR110" s="283"/>
      <c r="DS110" s="284"/>
      <c r="DT110" s="129" t="s">
        <v>33</v>
      </c>
      <c r="DU110" s="139"/>
      <c r="DV110" s="140"/>
      <c r="DW110" s="20" t="s">
        <v>34</v>
      </c>
      <c r="DX110" s="21"/>
      <c r="DY110" s="17" t="s">
        <v>32</v>
      </c>
      <c r="DZ110" s="283"/>
      <c r="EA110" s="284"/>
      <c r="EB110" s="129" t="s">
        <v>33</v>
      </c>
      <c r="EC110" s="139"/>
      <c r="ED110" s="140"/>
      <c r="EE110" s="20" t="s">
        <v>34</v>
      </c>
      <c r="EF110" s="21"/>
      <c r="EG110" s="17" t="s">
        <v>32</v>
      </c>
      <c r="EH110" s="283"/>
      <c r="EI110" s="284"/>
      <c r="EJ110" s="129" t="s">
        <v>33</v>
      </c>
      <c r="EK110" s="139"/>
      <c r="EL110" s="140"/>
      <c r="EM110" s="20" t="s">
        <v>34</v>
      </c>
      <c r="EN110" s="21"/>
      <c r="EO110" s="17" t="s">
        <v>32</v>
      </c>
      <c r="EP110" s="283"/>
      <c r="EQ110" s="284"/>
      <c r="ER110" s="129" t="s">
        <v>33</v>
      </c>
      <c r="ES110" s="139"/>
      <c r="ET110" s="140"/>
      <c r="EU110" s="20" t="s">
        <v>34</v>
      </c>
      <c r="EV110" s="21"/>
      <c r="EW110" s="17" t="s">
        <v>32</v>
      </c>
      <c r="EX110" s="283"/>
      <c r="EY110" s="284"/>
      <c r="EZ110" s="129" t="s">
        <v>33</v>
      </c>
      <c r="FA110" s="139"/>
      <c r="FB110" s="140"/>
      <c r="FC110" s="20" t="s">
        <v>34</v>
      </c>
      <c r="FD110" s="21"/>
      <c r="FE110" s="17" t="s">
        <v>32</v>
      </c>
      <c r="FF110" s="283"/>
      <c r="FG110" s="284"/>
      <c r="FH110" s="129" t="s">
        <v>33</v>
      </c>
      <c r="FI110" s="139"/>
      <c r="FJ110" s="140"/>
      <c r="FK110" s="20" t="s">
        <v>34</v>
      </c>
      <c r="FL110" s="21"/>
      <c r="FM110" s="17" t="s">
        <v>32</v>
      </c>
      <c r="FN110" s="283"/>
      <c r="FO110" s="284"/>
      <c r="FP110" s="129" t="s">
        <v>33</v>
      </c>
      <c r="FQ110" s="139"/>
      <c r="FR110" s="140"/>
      <c r="FS110" s="20" t="s">
        <v>34</v>
      </c>
      <c r="FT110" s="21"/>
      <c r="FU110" s="17" t="s">
        <v>32</v>
      </c>
      <c r="FV110" s="283"/>
      <c r="FW110" s="284"/>
      <c r="FX110" s="129" t="s">
        <v>33</v>
      </c>
      <c r="FY110" s="139"/>
      <c r="FZ110" s="140"/>
      <c r="GA110" s="20" t="s">
        <v>34</v>
      </c>
      <c r="GB110" s="21"/>
      <c r="GC110" s="17" t="s">
        <v>32</v>
      </c>
      <c r="GD110" s="283"/>
      <c r="GE110" s="284"/>
      <c r="GF110" s="129" t="s">
        <v>33</v>
      </c>
      <c r="GG110" s="139"/>
      <c r="GH110" s="140"/>
      <c r="GI110" s="20" t="s">
        <v>34</v>
      </c>
      <c r="GJ110" s="21"/>
      <c r="GK110" s="17" t="s">
        <v>32</v>
      </c>
      <c r="GL110" s="283"/>
      <c r="GM110" s="284"/>
      <c r="GN110" s="129" t="s">
        <v>33</v>
      </c>
      <c r="GO110" s="139"/>
      <c r="GP110" s="140"/>
      <c r="GQ110" s="20" t="s">
        <v>34</v>
      </c>
      <c r="GR110" s="21"/>
      <c r="GS110" s="17" t="s">
        <v>32</v>
      </c>
      <c r="GT110" s="283"/>
      <c r="GU110" s="284"/>
      <c r="GV110" s="129" t="s">
        <v>33</v>
      </c>
      <c r="GW110" s="139"/>
      <c r="GX110" s="140"/>
      <c r="GY110" s="20" t="s">
        <v>34</v>
      </c>
      <c r="GZ110" s="21"/>
      <c r="HA110" s="17" t="s">
        <v>32</v>
      </c>
      <c r="HB110" s="283"/>
      <c r="HC110" s="284"/>
      <c r="HD110" s="129" t="s">
        <v>33</v>
      </c>
      <c r="HE110" s="139"/>
      <c r="HF110" s="140"/>
      <c r="HG110" s="20" t="s">
        <v>34</v>
      </c>
      <c r="HH110" s="21"/>
      <c r="HI110" s="17" t="s">
        <v>32</v>
      </c>
      <c r="HJ110" s="283"/>
      <c r="HK110" s="284"/>
      <c r="HL110" s="129" t="s">
        <v>33</v>
      </c>
      <c r="HM110" s="139"/>
      <c r="HN110" s="140"/>
      <c r="HO110" s="20" t="s">
        <v>34</v>
      </c>
      <c r="HP110" s="21"/>
      <c r="HQ110" s="17" t="s">
        <v>32</v>
      </c>
      <c r="HR110" s="283"/>
      <c r="HS110" s="284"/>
      <c r="HT110" s="129" t="s">
        <v>33</v>
      </c>
      <c r="HU110" s="139"/>
      <c r="HV110" s="140"/>
      <c r="HW110" s="20" t="s">
        <v>34</v>
      </c>
      <c r="HX110" s="21"/>
      <c r="HY110" s="17" t="s">
        <v>32</v>
      </c>
      <c r="HZ110" s="283"/>
      <c r="IA110" s="284"/>
      <c r="IB110" s="129" t="s">
        <v>33</v>
      </c>
      <c r="IC110" s="139"/>
      <c r="ID110" s="140"/>
      <c r="IE110" s="20" t="s">
        <v>34</v>
      </c>
      <c r="IF110" s="21"/>
      <c r="IG110" s="17" t="s">
        <v>32</v>
      </c>
      <c r="IH110" s="283"/>
      <c r="II110" s="284"/>
      <c r="IJ110" s="129" t="s">
        <v>33</v>
      </c>
      <c r="IK110" s="139"/>
      <c r="IL110" s="140"/>
      <c r="IM110" s="20" t="s">
        <v>34</v>
      </c>
      <c r="IN110" s="21"/>
      <c r="IO110" s="17" t="s">
        <v>32</v>
      </c>
      <c r="IP110" s="283"/>
      <c r="IQ110" s="284"/>
      <c r="IR110" s="129" t="s">
        <v>33</v>
      </c>
      <c r="IS110" s="139"/>
      <c r="IT110" s="140"/>
      <c r="IU110" s="20" t="s">
        <v>34</v>
      </c>
      <c r="IV110" s="21"/>
    </row>
    <row r="111" spans="1:256" x14ac:dyDescent="0.2">
      <c r="A111" s="13" t="s">
        <v>1</v>
      </c>
      <c r="B111" s="130"/>
      <c r="C111" s="131"/>
      <c r="D111" s="131"/>
      <c r="E111" s="131"/>
      <c r="F111" s="131"/>
      <c r="G111" s="131"/>
      <c r="H111" s="132"/>
      <c r="I111" s="13" t="s">
        <v>1</v>
      </c>
      <c r="J111" s="130"/>
      <c r="K111" s="131"/>
      <c r="L111" s="131"/>
      <c r="M111" s="131"/>
      <c r="N111" s="131"/>
      <c r="O111" s="131"/>
      <c r="P111" s="132"/>
      <c r="Q111" s="13" t="s">
        <v>1</v>
      </c>
      <c r="R111" s="130"/>
      <c r="S111" s="131"/>
      <c r="T111" s="131"/>
      <c r="U111" s="131"/>
      <c r="V111" s="131"/>
      <c r="W111" s="131"/>
      <c r="X111" s="132"/>
      <c r="Y111" s="13" t="s">
        <v>1</v>
      </c>
      <c r="Z111" s="130"/>
      <c r="AA111" s="131"/>
      <c r="AB111" s="131"/>
      <c r="AC111" s="131"/>
      <c r="AD111" s="131"/>
      <c r="AE111" s="131"/>
      <c r="AF111" s="132"/>
      <c r="AG111" s="13" t="s">
        <v>1</v>
      </c>
      <c r="AH111" s="130"/>
      <c r="AI111" s="131"/>
      <c r="AJ111" s="131"/>
      <c r="AK111" s="131"/>
      <c r="AL111" s="131"/>
      <c r="AM111" s="131"/>
      <c r="AN111" s="132"/>
      <c r="AO111" s="13" t="s">
        <v>1</v>
      </c>
      <c r="AP111" s="130"/>
      <c r="AQ111" s="131"/>
      <c r="AR111" s="131"/>
      <c r="AS111" s="131"/>
      <c r="AT111" s="131"/>
      <c r="AU111" s="131"/>
      <c r="AV111" s="132"/>
      <c r="AW111" s="13" t="s">
        <v>1</v>
      </c>
      <c r="AX111" s="130"/>
      <c r="AY111" s="131"/>
      <c r="AZ111" s="131"/>
      <c r="BA111" s="131"/>
      <c r="BB111" s="131"/>
      <c r="BC111" s="131"/>
      <c r="BD111" s="132"/>
      <c r="BE111" s="13" t="s">
        <v>1</v>
      </c>
      <c r="BF111" s="130"/>
      <c r="BG111" s="131"/>
      <c r="BH111" s="131"/>
      <c r="BI111" s="131"/>
      <c r="BJ111" s="131"/>
      <c r="BK111" s="131"/>
      <c r="BL111" s="132"/>
      <c r="BM111" s="13" t="s">
        <v>1</v>
      </c>
      <c r="BN111" s="130"/>
      <c r="BO111" s="131"/>
      <c r="BP111" s="131"/>
      <c r="BQ111" s="131"/>
      <c r="BR111" s="131"/>
      <c r="BS111" s="131"/>
      <c r="BT111" s="132"/>
      <c r="BU111" s="13" t="s">
        <v>1</v>
      </c>
      <c r="BV111" s="130"/>
      <c r="BW111" s="131"/>
      <c r="BX111" s="131"/>
      <c r="BY111" s="131"/>
      <c r="BZ111" s="131"/>
      <c r="CA111" s="131"/>
      <c r="CB111" s="132"/>
      <c r="CC111" s="13" t="s">
        <v>1</v>
      </c>
      <c r="CD111" s="130"/>
      <c r="CE111" s="131"/>
      <c r="CF111" s="131"/>
      <c r="CG111" s="131"/>
      <c r="CH111" s="131"/>
      <c r="CI111" s="131"/>
      <c r="CJ111" s="132"/>
      <c r="CK111" s="13" t="s">
        <v>1</v>
      </c>
      <c r="CL111" s="130"/>
      <c r="CM111" s="131"/>
      <c r="CN111" s="131"/>
      <c r="CO111" s="131"/>
      <c r="CP111" s="131"/>
      <c r="CQ111" s="131"/>
      <c r="CR111" s="132"/>
      <c r="CS111" s="13" t="s">
        <v>1</v>
      </c>
      <c r="CT111" s="130"/>
      <c r="CU111" s="131"/>
      <c r="CV111" s="131"/>
      <c r="CW111" s="131"/>
      <c r="CX111" s="131"/>
      <c r="CY111" s="131"/>
      <c r="CZ111" s="132"/>
      <c r="DA111" s="13" t="s">
        <v>1</v>
      </c>
      <c r="DB111" s="130"/>
      <c r="DC111" s="131"/>
      <c r="DD111" s="131"/>
      <c r="DE111" s="131"/>
      <c r="DF111" s="131"/>
      <c r="DG111" s="131"/>
      <c r="DH111" s="132"/>
      <c r="DI111" s="13" t="s">
        <v>1</v>
      </c>
      <c r="DJ111" s="130"/>
      <c r="DK111" s="131"/>
      <c r="DL111" s="131"/>
      <c r="DM111" s="131"/>
      <c r="DN111" s="131"/>
      <c r="DO111" s="131"/>
      <c r="DP111" s="132"/>
      <c r="DQ111" s="13" t="s">
        <v>1</v>
      </c>
      <c r="DR111" s="130"/>
      <c r="DS111" s="131"/>
      <c r="DT111" s="131"/>
      <c r="DU111" s="131"/>
      <c r="DV111" s="131"/>
      <c r="DW111" s="131"/>
      <c r="DX111" s="132"/>
      <c r="DY111" s="13" t="s">
        <v>1</v>
      </c>
      <c r="DZ111" s="130"/>
      <c r="EA111" s="131"/>
      <c r="EB111" s="131"/>
      <c r="EC111" s="131"/>
      <c r="ED111" s="131"/>
      <c r="EE111" s="131"/>
      <c r="EF111" s="132"/>
      <c r="EG111" s="13" t="s">
        <v>1</v>
      </c>
      <c r="EH111" s="130"/>
      <c r="EI111" s="131"/>
      <c r="EJ111" s="131"/>
      <c r="EK111" s="131"/>
      <c r="EL111" s="131"/>
      <c r="EM111" s="131"/>
      <c r="EN111" s="132"/>
      <c r="EO111" s="13" t="s">
        <v>1</v>
      </c>
      <c r="EP111" s="130"/>
      <c r="EQ111" s="131"/>
      <c r="ER111" s="131"/>
      <c r="ES111" s="131"/>
      <c r="ET111" s="131"/>
      <c r="EU111" s="131"/>
      <c r="EV111" s="132"/>
      <c r="EW111" s="13" t="s">
        <v>1</v>
      </c>
      <c r="EX111" s="130"/>
      <c r="EY111" s="131"/>
      <c r="EZ111" s="131"/>
      <c r="FA111" s="131"/>
      <c r="FB111" s="131"/>
      <c r="FC111" s="131"/>
      <c r="FD111" s="132"/>
      <c r="FE111" s="13" t="s">
        <v>1</v>
      </c>
      <c r="FF111" s="130"/>
      <c r="FG111" s="131"/>
      <c r="FH111" s="131"/>
      <c r="FI111" s="131"/>
      <c r="FJ111" s="131"/>
      <c r="FK111" s="131"/>
      <c r="FL111" s="132"/>
      <c r="FM111" s="13" t="s">
        <v>1</v>
      </c>
      <c r="FN111" s="130"/>
      <c r="FO111" s="131"/>
      <c r="FP111" s="131"/>
      <c r="FQ111" s="131"/>
      <c r="FR111" s="131"/>
      <c r="FS111" s="131"/>
      <c r="FT111" s="132"/>
      <c r="FU111" s="13" t="s">
        <v>1</v>
      </c>
      <c r="FV111" s="130"/>
      <c r="FW111" s="131"/>
      <c r="FX111" s="131"/>
      <c r="FY111" s="131"/>
      <c r="FZ111" s="131"/>
      <c r="GA111" s="131"/>
      <c r="GB111" s="132"/>
      <c r="GC111" s="13" t="s">
        <v>1</v>
      </c>
      <c r="GD111" s="130"/>
      <c r="GE111" s="131"/>
      <c r="GF111" s="131"/>
      <c r="GG111" s="131"/>
      <c r="GH111" s="131"/>
      <c r="GI111" s="131"/>
      <c r="GJ111" s="132"/>
      <c r="GK111" s="13" t="s">
        <v>1</v>
      </c>
      <c r="GL111" s="130"/>
      <c r="GM111" s="131"/>
      <c r="GN111" s="131"/>
      <c r="GO111" s="131"/>
      <c r="GP111" s="131"/>
      <c r="GQ111" s="131"/>
      <c r="GR111" s="132"/>
      <c r="GS111" s="13" t="s">
        <v>1</v>
      </c>
      <c r="GT111" s="130"/>
      <c r="GU111" s="131"/>
      <c r="GV111" s="131"/>
      <c r="GW111" s="131"/>
      <c r="GX111" s="131"/>
      <c r="GY111" s="131"/>
      <c r="GZ111" s="132"/>
      <c r="HA111" s="13" t="s">
        <v>1</v>
      </c>
      <c r="HB111" s="130"/>
      <c r="HC111" s="131"/>
      <c r="HD111" s="131"/>
      <c r="HE111" s="131"/>
      <c r="HF111" s="131"/>
      <c r="HG111" s="131"/>
      <c r="HH111" s="132"/>
      <c r="HI111" s="13" t="s">
        <v>1</v>
      </c>
      <c r="HJ111" s="130"/>
      <c r="HK111" s="131"/>
      <c r="HL111" s="131"/>
      <c r="HM111" s="131"/>
      <c r="HN111" s="131"/>
      <c r="HO111" s="131"/>
      <c r="HP111" s="132"/>
      <c r="HQ111" s="13" t="s">
        <v>1</v>
      </c>
      <c r="HR111" s="130"/>
      <c r="HS111" s="131"/>
      <c r="HT111" s="131"/>
      <c r="HU111" s="131"/>
      <c r="HV111" s="131"/>
      <c r="HW111" s="131"/>
      <c r="HX111" s="132"/>
      <c r="HY111" s="13" t="s">
        <v>1</v>
      </c>
      <c r="HZ111" s="130"/>
      <c r="IA111" s="131"/>
      <c r="IB111" s="131"/>
      <c r="IC111" s="131"/>
      <c r="ID111" s="131"/>
      <c r="IE111" s="131"/>
      <c r="IF111" s="132"/>
      <c r="IG111" s="13" t="s">
        <v>1</v>
      </c>
      <c r="IH111" s="130"/>
      <c r="II111" s="131"/>
      <c r="IJ111" s="131"/>
      <c r="IK111" s="131"/>
      <c r="IL111" s="131"/>
      <c r="IM111" s="131"/>
      <c r="IN111" s="132"/>
      <c r="IO111" s="13" t="s">
        <v>1</v>
      </c>
      <c r="IP111" s="130"/>
      <c r="IQ111" s="131"/>
      <c r="IR111" s="131"/>
      <c r="IS111" s="131"/>
      <c r="IT111" s="131"/>
      <c r="IU111" s="131"/>
      <c r="IV111" s="132"/>
    </row>
    <row r="112" spans="1:256" x14ac:dyDescent="0.2">
      <c r="A112" s="133" t="s">
        <v>35</v>
      </c>
      <c r="B112" s="133"/>
      <c r="C112" s="133"/>
      <c r="D112" s="133"/>
      <c r="E112" s="133"/>
      <c r="F112" s="133"/>
      <c r="G112" s="133"/>
      <c r="H112" s="133"/>
      <c r="I112" s="133" t="s">
        <v>35</v>
      </c>
      <c r="J112" s="133"/>
      <c r="K112" s="133"/>
      <c r="L112" s="133"/>
      <c r="M112" s="133"/>
      <c r="N112" s="133"/>
      <c r="O112" s="133"/>
      <c r="P112" s="133"/>
      <c r="Q112" s="133" t="s">
        <v>35</v>
      </c>
      <c r="R112" s="133"/>
      <c r="S112" s="133"/>
      <c r="T112" s="133"/>
      <c r="U112" s="133"/>
      <c r="V112" s="133"/>
      <c r="W112" s="133"/>
      <c r="X112" s="133"/>
      <c r="Y112" s="133" t="s">
        <v>35</v>
      </c>
      <c r="Z112" s="133"/>
      <c r="AA112" s="133"/>
      <c r="AB112" s="133"/>
      <c r="AC112" s="133"/>
      <c r="AD112" s="133"/>
      <c r="AE112" s="133"/>
      <c r="AF112" s="133"/>
      <c r="AG112" s="133" t="s">
        <v>35</v>
      </c>
      <c r="AH112" s="133"/>
      <c r="AI112" s="133"/>
      <c r="AJ112" s="133"/>
      <c r="AK112" s="133"/>
      <c r="AL112" s="133"/>
      <c r="AM112" s="133"/>
      <c r="AN112" s="133"/>
      <c r="AO112" s="133" t="s">
        <v>35</v>
      </c>
      <c r="AP112" s="133"/>
      <c r="AQ112" s="133"/>
      <c r="AR112" s="133"/>
      <c r="AS112" s="133"/>
      <c r="AT112" s="133"/>
      <c r="AU112" s="133"/>
      <c r="AV112" s="133"/>
      <c r="AW112" s="133" t="s">
        <v>35</v>
      </c>
      <c r="AX112" s="133"/>
      <c r="AY112" s="133"/>
      <c r="AZ112" s="133"/>
      <c r="BA112" s="133"/>
      <c r="BB112" s="133"/>
      <c r="BC112" s="133"/>
      <c r="BD112" s="133"/>
      <c r="BE112" s="133" t="s">
        <v>35</v>
      </c>
      <c r="BF112" s="133"/>
      <c r="BG112" s="133"/>
      <c r="BH112" s="133"/>
      <c r="BI112" s="133"/>
      <c r="BJ112" s="133"/>
      <c r="BK112" s="133"/>
      <c r="BL112" s="133"/>
      <c r="BM112" s="133" t="s">
        <v>35</v>
      </c>
      <c r="BN112" s="133"/>
      <c r="BO112" s="133"/>
      <c r="BP112" s="133"/>
      <c r="BQ112" s="133"/>
      <c r="BR112" s="133"/>
      <c r="BS112" s="133"/>
      <c r="BT112" s="133"/>
      <c r="BU112" s="133" t="s">
        <v>35</v>
      </c>
      <c r="BV112" s="133"/>
      <c r="BW112" s="133"/>
      <c r="BX112" s="133"/>
      <c r="BY112" s="133"/>
      <c r="BZ112" s="133"/>
      <c r="CA112" s="133"/>
      <c r="CB112" s="133"/>
      <c r="CC112" s="133" t="s">
        <v>35</v>
      </c>
      <c r="CD112" s="133"/>
      <c r="CE112" s="133"/>
      <c r="CF112" s="133"/>
      <c r="CG112" s="133"/>
      <c r="CH112" s="133"/>
      <c r="CI112" s="133"/>
      <c r="CJ112" s="133"/>
      <c r="CK112" s="133" t="s">
        <v>35</v>
      </c>
      <c r="CL112" s="133"/>
      <c r="CM112" s="133"/>
      <c r="CN112" s="133"/>
      <c r="CO112" s="133"/>
      <c r="CP112" s="133"/>
      <c r="CQ112" s="133"/>
      <c r="CR112" s="133"/>
      <c r="CS112" s="133" t="s">
        <v>35</v>
      </c>
      <c r="CT112" s="133"/>
      <c r="CU112" s="133"/>
      <c r="CV112" s="133"/>
      <c r="CW112" s="133"/>
      <c r="CX112" s="133"/>
      <c r="CY112" s="133"/>
      <c r="CZ112" s="133"/>
      <c r="DA112" s="133" t="s">
        <v>35</v>
      </c>
      <c r="DB112" s="133"/>
      <c r="DC112" s="133"/>
      <c r="DD112" s="133"/>
      <c r="DE112" s="133"/>
      <c r="DF112" s="133"/>
      <c r="DG112" s="133"/>
      <c r="DH112" s="133"/>
      <c r="DI112" s="133" t="s">
        <v>35</v>
      </c>
      <c r="DJ112" s="133"/>
      <c r="DK112" s="133"/>
      <c r="DL112" s="133"/>
      <c r="DM112" s="133"/>
      <c r="DN112" s="133"/>
      <c r="DO112" s="133"/>
      <c r="DP112" s="133"/>
      <c r="DQ112" s="133" t="s">
        <v>35</v>
      </c>
      <c r="DR112" s="133"/>
      <c r="DS112" s="133"/>
      <c r="DT112" s="133"/>
      <c r="DU112" s="133"/>
      <c r="DV112" s="133"/>
      <c r="DW112" s="133"/>
      <c r="DX112" s="133"/>
      <c r="DY112" s="133" t="s">
        <v>35</v>
      </c>
      <c r="DZ112" s="133"/>
      <c r="EA112" s="133"/>
      <c r="EB112" s="133"/>
      <c r="EC112" s="133"/>
      <c r="ED112" s="133"/>
      <c r="EE112" s="133"/>
      <c r="EF112" s="133"/>
      <c r="EG112" s="133" t="s">
        <v>35</v>
      </c>
      <c r="EH112" s="133"/>
      <c r="EI112" s="133"/>
      <c r="EJ112" s="133"/>
      <c r="EK112" s="133"/>
      <c r="EL112" s="133"/>
      <c r="EM112" s="133"/>
      <c r="EN112" s="133"/>
      <c r="EO112" s="133" t="s">
        <v>35</v>
      </c>
      <c r="EP112" s="133"/>
      <c r="EQ112" s="133"/>
      <c r="ER112" s="133"/>
      <c r="ES112" s="133"/>
      <c r="ET112" s="133"/>
      <c r="EU112" s="133"/>
      <c r="EV112" s="133"/>
      <c r="EW112" s="133" t="s">
        <v>35</v>
      </c>
      <c r="EX112" s="133"/>
      <c r="EY112" s="133"/>
      <c r="EZ112" s="133"/>
      <c r="FA112" s="133"/>
      <c r="FB112" s="133"/>
      <c r="FC112" s="133"/>
      <c r="FD112" s="133"/>
      <c r="FE112" s="133" t="s">
        <v>35</v>
      </c>
      <c r="FF112" s="133"/>
      <c r="FG112" s="133"/>
      <c r="FH112" s="133"/>
      <c r="FI112" s="133"/>
      <c r="FJ112" s="133"/>
      <c r="FK112" s="133"/>
      <c r="FL112" s="133"/>
      <c r="FM112" s="133" t="s">
        <v>35</v>
      </c>
      <c r="FN112" s="133"/>
      <c r="FO112" s="133"/>
      <c r="FP112" s="133"/>
      <c r="FQ112" s="133"/>
      <c r="FR112" s="133"/>
      <c r="FS112" s="133"/>
      <c r="FT112" s="133"/>
      <c r="FU112" s="133" t="s">
        <v>35</v>
      </c>
      <c r="FV112" s="133"/>
      <c r="FW112" s="133"/>
      <c r="FX112" s="133"/>
      <c r="FY112" s="133"/>
      <c r="FZ112" s="133"/>
      <c r="GA112" s="133"/>
      <c r="GB112" s="133"/>
      <c r="GC112" s="133" t="s">
        <v>35</v>
      </c>
      <c r="GD112" s="133"/>
      <c r="GE112" s="133"/>
      <c r="GF112" s="133"/>
      <c r="GG112" s="133"/>
      <c r="GH112" s="133"/>
      <c r="GI112" s="133"/>
      <c r="GJ112" s="133"/>
      <c r="GK112" s="133" t="s">
        <v>35</v>
      </c>
      <c r="GL112" s="133"/>
      <c r="GM112" s="133"/>
      <c r="GN112" s="133"/>
      <c r="GO112" s="133"/>
      <c r="GP112" s="133"/>
      <c r="GQ112" s="133"/>
      <c r="GR112" s="133"/>
      <c r="GS112" s="133" t="s">
        <v>35</v>
      </c>
      <c r="GT112" s="133"/>
      <c r="GU112" s="133"/>
      <c r="GV112" s="133"/>
      <c r="GW112" s="133"/>
      <c r="GX112" s="133"/>
      <c r="GY112" s="133"/>
      <c r="GZ112" s="133"/>
      <c r="HA112" s="133" t="s">
        <v>35</v>
      </c>
      <c r="HB112" s="133"/>
      <c r="HC112" s="133"/>
      <c r="HD112" s="133"/>
      <c r="HE112" s="133"/>
      <c r="HF112" s="133"/>
      <c r="HG112" s="133"/>
      <c r="HH112" s="133"/>
      <c r="HI112" s="133" t="s">
        <v>35</v>
      </c>
      <c r="HJ112" s="133"/>
      <c r="HK112" s="133"/>
      <c r="HL112" s="133"/>
      <c r="HM112" s="133"/>
      <c r="HN112" s="133"/>
      <c r="HO112" s="133"/>
      <c r="HP112" s="133"/>
      <c r="HQ112" s="133" t="s">
        <v>35</v>
      </c>
      <c r="HR112" s="133"/>
      <c r="HS112" s="133"/>
      <c r="HT112" s="133"/>
      <c r="HU112" s="133"/>
      <c r="HV112" s="133"/>
      <c r="HW112" s="133"/>
      <c r="HX112" s="133"/>
      <c r="HY112" s="133" t="s">
        <v>35</v>
      </c>
      <c r="HZ112" s="133"/>
      <c r="IA112" s="133"/>
      <c r="IB112" s="133"/>
      <c r="IC112" s="133"/>
      <c r="ID112" s="133"/>
      <c r="IE112" s="133"/>
      <c r="IF112" s="133"/>
      <c r="IG112" s="133" t="s">
        <v>35</v>
      </c>
      <c r="IH112" s="133"/>
      <c r="II112" s="133"/>
      <c r="IJ112" s="133"/>
      <c r="IK112" s="133"/>
      <c r="IL112" s="133"/>
      <c r="IM112" s="133"/>
      <c r="IN112" s="133"/>
      <c r="IO112" s="133" t="s">
        <v>35</v>
      </c>
      <c r="IP112" s="133"/>
      <c r="IQ112" s="133"/>
      <c r="IR112" s="133"/>
      <c r="IS112" s="133"/>
      <c r="IT112" s="133"/>
      <c r="IU112" s="133"/>
      <c r="IV112" s="133"/>
    </row>
    <row r="113" spans="1:256" ht="45" x14ac:dyDescent="0.2">
      <c r="A113" s="3" t="s">
        <v>3</v>
      </c>
      <c r="B113" s="3" t="s">
        <v>4</v>
      </c>
      <c r="C113" s="3" t="s">
        <v>5</v>
      </c>
      <c r="D113" s="4" t="s">
        <v>6</v>
      </c>
      <c r="E113" s="4" t="s">
        <v>7</v>
      </c>
      <c r="F113" s="3" t="s">
        <v>8</v>
      </c>
      <c r="G113" s="3" t="s">
        <v>9</v>
      </c>
      <c r="H113" s="5" t="s">
        <v>10</v>
      </c>
      <c r="I113" s="3" t="s">
        <v>3</v>
      </c>
      <c r="J113" s="3" t="s">
        <v>4</v>
      </c>
      <c r="K113" s="3" t="s">
        <v>5</v>
      </c>
      <c r="L113" s="4" t="s">
        <v>6</v>
      </c>
      <c r="M113" s="4" t="s">
        <v>7</v>
      </c>
      <c r="N113" s="3" t="s">
        <v>8</v>
      </c>
      <c r="O113" s="3" t="s">
        <v>9</v>
      </c>
      <c r="P113" s="5" t="s">
        <v>10</v>
      </c>
      <c r="Q113" s="3" t="s">
        <v>3</v>
      </c>
      <c r="R113" s="3" t="s">
        <v>4</v>
      </c>
      <c r="S113" s="3" t="s">
        <v>5</v>
      </c>
      <c r="T113" s="4" t="s">
        <v>6</v>
      </c>
      <c r="U113" s="4" t="s">
        <v>7</v>
      </c>
      <c r="V113" s="3" t="s">
        <v>8</v>
      </c>
      <c r="W113" s="3" t="s">
        <v>9</v>
      </c>
      <c r="X113" s="5" t="s">
        <v>10</v>
      </c>
      <c r="Y113" s="3" t="s">
        <v>3</v>
      </c>
      <c r="Z113" s="3" t="s">
        <v>4</v>
      </c>
      <c r="AA113" s="3" t="s">
        <v>5</v>
      </c>
      <c r="AB113" s="4" t="s">
        <v>6</v>
      </c>
      <c r="AC113" s="4" t="s">
        <v>7</v>
      </c>
      <c r="AD113" s="3" t="s">
        <v>8</v>
      </c>
      <c r="AE113" s="3" t="s">
        <v>9</v>
      </c>
      <c r="AF113" s="5" t="s">
        <v>10</v>
      </c>
      <c r="AG113" s="3" t="s">
        <v>3</v>
      </c>
      <c r="AH113" s="3" t="s">
        <v>4</v>
      </c>
      <c r="AI113" s="3" t="s">
        <v>5</v>
      </c>
      <c r="AJ113" s="4" t="s">
        <v>6</v>
      </c>
      <c r="AK113" s="4" t="s">
        <v>7</v>
      </c>
      <c r="AL113" s="3" t="s">
        <v>8</v>
      </c>
      <c r="AM113" s="3" t="s">
        <v>9</v>
      </c>
      <c r="AN113" s="5" t="s">
        <v>10</v>
      </c>
      <c r="AO113" s="3" t="s">
        <v>3</v>
      </c>
      <c r="AP113" s="3" t="s">
        <v>4</v>
      </c>
      <c r="AQ113" s="3" t="s">
        <v>5</v>
      </c>
      <c r="AR113" s="4" t="s">
        <v>6</v>
      </c>
      <c r="AS113" s="4" t="s">
        <v>7</v>
      </c>
      <c r="AT113" s="3" t="s">
        <v>8</v>
      </c>
      <c r="AU113" s="3" t="s">
        <v>9</v>
      </c>
      <c r="AV113" s="5" t="s">
        <v>10</v>
      </c>
      <c r="AW113" s="3" t="s">
        <v>3</v>
      </c>
      <c r="AX113" s="3" t="s">
        <v>4</v>
      </c>
      <c r="AY113" s="3" t="s">
        <v>5</v>
      </c>
      <c r="AZ113" s="4" t="s">
        <v>6</v>
      </c>
      <c r="BA113" s="4" t="s">
        <v>7</v>
      </c>
      <c r="BB113" s="3" t="s">
        <v>8</v>
      </c>
      <c r="BC113" s="3" t="s">
        <v>9</v>
      </c>
      <c r="BD113" s="5" t="s">
        <v>10</v>
      </c>
      <c r="BE113" s="3" t="s">
        <v>3</v>
      </c>
      <c r="BF113" s="3" t="s">
        <v>4</v>
      </c>
      <c r="BG113" s="3" t="s">
        <v>5</v>
      </c>
      <c r="BH113" s="4" t="s">
        <v>6</v>
      </c>
      <c r="BI113" s="4" t="s">
        <v>7</v>
      </c>
      <c r="BJ113" s="3" t="s">
        <v>8</v>
      </c>
      <c r="BK113" s="3" t="s">
        <v>9</v>
      </c>
      <c r="BL113" s="5" t="s">
        <v>10</v>
      </c>
      <c r="BM113" s="3" t="s">
        <v>3</v>
      </c>
      <c r="BN113" s="3" t="s">
        <v>4</v>
      </c>
      <c r="BO113" s="3" t="s">
        <v>5</v>
      </c>
      <c r="BP113" s="4" t="s">
        <v>6</v>
      </c>
      <c r="BQ113" s="4" t="s">
        <v>7</v>
      </c>
      <c r="BR113" s="3" t="s">
        <v>8</v>
      </c>
      <c r="BS113" s="3" t="s">
        <v>9</v>
      </c>
      <c r="BT113" s="5" t="s">
        <v>10</v>
      </c>
      <c r="BU113" s="3" t="s">
        <v>3</v>
      </c>
      <c r="BV113" s="3" t="s">
        <v>4</v>
      </c>
      <c r="BW113" s="3" t="s">
        <v>5</v>
      </c>
      <c r="BX113" s="4" t="s">
        <v>6</v>
      </c>
      <c r="BY113" s="4" t="s">
        <v>7</v>
      </c>
      <c r="BZ113" s="3" t="s">
        <v>8</v>
      </c>
      <c r="CA113" s="3" t="s">
        <v>9</v>
      </c>
      <c r="CB113" s="5" t="s">
        <v>10</v>
      </c>
      <c r="CC113" s="3" t="s">
        <v>3</v>
      </c>
      <c r="CD113" s="3" t="s">
        <v>4</v>
      </c>
      <c r="CE113" s="3" t="s">
        <v>5</v>
      </c>
      <c r="CF113" s="4" t="s">
        <v>6</v>
      </c>
      <c r="CG113" s="4" t="s">
        <v>7</v>
      </c>
      <c r="CH113" s="3" t="s">
        <v>8</v>
      </c>
      <c r="CI113" s="3" t="s">
        <v>9</v>
      </c>
      <c r="CJ113" s="5" t="s">
        <v>10</v>
      </c>
      <c r="CK113" s="3" t="s">
        <v>3</v>
      </c>
      <c r="CL113" s="3" t="s">
        <v>4</v>
      </c>
      <c r="CM113" s="3" t="s">
        <v>5</v>
      </c>
      <c r="CN113" s="4" t="s">
        <v>6</v>
      </c>
      <c r="CO113" s="4" t="s">
        <v>7</v>
      </c>
      <c r="CP113" s="3" t="s">
        <v>8</v>
      </c>
      <c r="CQ113" s="3" t="s">
        <v>9</v>
      </c>
      <c r="CR113" s="5" t="s">
        <v>10</v>
      </c>
      <c r="CS113" s="3" t="s">
        <v>3</v>
      </c>
      <c r="CT113" s="3" t="s">
        <v>4</v>
      </c>
      <c r="CU113" s="3" t="s">
        <v>5</v>
      </c>
      <c r="CV113" s="4" t="s">
        <v>6</v>
      </c>
      <c r="CW113" s="4" t="s">
        <v>7</v>
      </c>
      <c r="CX113" s="3" t="s">
        <v>8</v>
      </c>
      <c r="CY113" s="3" t="s">
        <v>9</v>
      </c>
      <c r="CZ113" s="5" t="s">
        <v>10</v>
      </c>
      <c r="DA113" s="3" t="s">
        <v>3</v>
      </c>
      <c r="DB113" s="3" t="s">
        <v>4</v>
      </c>
      <c r="DC113" s="3" t="s">
        <v>5</v>
      </c>
      <c r="DD113" s="4" t="s">
        <v>6</v>
      </c>
      <c r="DE113" s="4" t="s">
        <v>7</v>
      </c>
      <c r="DF113" s="3" t="s">
        <v>8</v>
      </c>
      <c r="DG113" s="3" t="s">
        <v>9</v>
      </c>
      <c r="DH113" s="5" t="s">
        <v>10</v>
      </c>
      <c r="DI113" s="3" t="s">
        <v>3</v>
      </c>
      <c r="DJ113" s="3" t="s">
        <v>4</v>
      </c>
      <c r="DK113" s="3" t="s">
        <v>5</v>
      </c>
      <c r="DL113" s="4" t="s">
        <v>6</v>
      </c>
      <c r="DM113" s="4" t="s">
        <v>7</v>
      </c>
      <c r="DN113" s="3" t="s">
        <v>8</v>
      </c>
      <c r="DO113" s="3" t="s">
        <v>9</v>
      </c>
      <c r="DP113" s="5" t="s">
        <v>10</v>
      </c>
      <c r="DQ113" s="3" t="s">
        <v>3</v>
      </c>
      <c r="DR113" s="3" t="s">
        <v>4</v>
      </c>
      <c r="DS113" s="3" t="s">
        <v>5</v>
      </c>
      <c r="DT113" s="4" t="s">
        <v>6</v>
      </c>
      <c r="DU113" s="4" t="s">
        <v>7</v>
      </c>
      <c r="DV113" s="3" t="s">
        <v>8</v>
      </c>
      <c r="DW113" s="3" t="s">
        <v>9</v>
      </c>
      <c r="DX113" s="5" t="s">
        <v>10</v>
      </c>
      <c r="DY113" s="3" t="s">
        <v>3</v>
      </c>
      <c r="DZ113" s="3" t="s">
        <v>4</v>
      </c>
      <c r="EA113" s="3" t="s">
        <v>5</v>
      </c>
      <c r="EB113" s="4" t="s">
        <v>6</v>
      </c>
      <c r="EC113" s="4" t="s">
        <v>7</v>
      </c>
      <c r="ED113" s="3" t="s">
        <v>8</v>
      </c>
      <c r="EE113" s="3" t="s">
        <v>9</v>
      </c>
      <c r="EF113" s="5" t="s">
        <v>10</v>
      </c>
      <c r="EG113" s="3" t="s">
        <v>3</v>
      </c>
      <c r="EH113" s="3" t="s">
        <v>4</v>
      </c>
      <c r="EI113" s="3" t="s">
        <v>5</v>
      </c>
      <c r="EJ113" s="4" t="s">
        <v>6</v>
      </c>
      <c r="EK113" s="4" t="s">
        <v>7</v>
      </c>
      <c r="EL113" s="3" t="s">
        <v>8</v>
      </c>
      <c r="EM113" s="3" t="s">
        <v>9</v>
      </c>
      <c r="EN113" s="5" t="s">
        <v>10</v>
      </c>
      <c r="EO113" s="3" t="s">
        <v>3</v>
      </c>
      <c r="EP113" s="3" t="s">
        <v>4</v>
      </c>
      <c r="EQ113" s="3" t="s">
        <v>5</v>
      </c>
      <c r="ER113" s="4" t="s">
        <v>6</v>
      </c>
      <c r="ES113" s="4" t="s">
        <v>7</v>
      </c>
      <c r="ET113" s="3" t="s">
        <v>8</v>
      </c>
      <c r="EU113" s="3" t="s">
        <v>9</v>
      </c>
      <c r="EV113" s="5" t="s">
        <v>10</v>
      </c>
      <c r="EW113" s="3" t="s">
        <v>3</v>
      </c>
      <c r="EX113" s="3" t="s">
        <v>4</v>
      </c>
      <c r="EY113" s="3" t="s">
        <v>5</v>
      </c>
      <c r="EZ113" s="4" t="s">
        <v>6</v>
      </c>
      <c r="FA113" s="4" t="s">
        <v>7</v>
      </c>
      <c r="FB113" s="3" t="s">
        <v>8</v>
      </c>
      <c r="FC113" s="3" t="s">
        <v>9</v>
      </c>
      <c r="FD113" s="5" t="s">
        <v>10</v>
      </c>
      <c r="FE113" s="3" t="s">
        <v>3</v>
      </c>
      <c r="FF113" s="3" t="s">
        <v>4</v>
      </c>
      <c r="FG113" s="3" t="s">
        <v>5</v>
      </c>
      <c r="FH113" s="4" t="s">
        <v>6</v>
      </c>
      <c r="FI113" s="4" t="s">
        <v>7</v>
      </c>
      <c r="FJ113" s="3" t="s">
        <v>8</v>
      </c>
      <c r="FK113" s="3" t="s">
        <v>9</v>
      </c>
      <c r="FL113" s="5" t="s">
        <v>10</v>
      </c>
      <c r="FM113" s="3" t="s">
        <v>3</v>
      </c>
      <c r="FN113" s="3" t="s">
        <v>4</v>
      </c>
      <c r="FO113" s="3" t="s">
        <v>5</v>
      </c>
      <c r="FP113" s="4" t="s">
        <v>6</v>
      </c>
      <c r="FQ113" s="4" t="s">
        <v>7</v>
      </c>
      <c r="FR113" s="3" t="s">
        <v>8</v>
      </c>
      <c r="FS113" s="3" t="s">
        <v>9</v>
      </c>
      <c r="FT113" s="5" t="s">
        <v>10</v>
      </c>
      <c r="FU113" s="3" t="s">
        <v>3</v>
      </c>
      <c r="FV113" s="3" t="s">
        <v>4</v>
      </c>
      <c r="FW113" s="3" t="s">
        <v>5</v>
      </c>
      <c r="FX113" s="4" t="s">
        <v>6</v>
      </c>
      <c r="FY113" s="4" t="s">
        <v>7</v>
      </c>
      <c r="FZ113" s="3" t="s">
        <v>8</v>
      </c>
      <c r="GA113" s="3" t="s">
        <v>9</v>
      </c>
      <c r="GB113" s="5" t="s">
        <v>10</v>
      </c>
      <c r="GC113" s="3" t="s">
        <v>3</v>
      </c>
      <c r="GD113" s="3" t="s">
        <v>4</v>
      </c>
      <c r="GE113" s="3" t="s">
        <v>5</v>
      </c>
      <c r="GF113" s="4" t="s">
        <v>6</v>
      </c>
      <c r="GG113" s="4" t="s">
        <v>7</v>
      </c>
      <c r="GH113" s="3" t="s">
        <v>8</v>
      </c>
      <c r="GI113" s="3" t="s">
        <v>9</v>
      </c>
      <c r="GJ113" s="5" t="s">
        <v>10</v>
      </c>
      <c r="GK113" s="3" t="s">
        <v>3</v>
      </c>
      <c r="GL113" s="3" t="s">
        <v>4</v>
      </c>
      <c r="GM113" s="3" t="s">
        <v>5</v>
      </c>
      <c r="GN113" s="4" t="s">
        <v>6</v>
      </c>
      <c r="GO113" s="4" t="s">
        <v>7</v>
      </c>
      <c r="GP113" s="3" t="s">
        <v>8</v>
      </c>
      <c r="GQ113" s="3" t="s">
        <v>9</v>
      </c>
      <c r="GR113" s="5" t="s">
        <v>10</v>
      </c>
      <c r="GS113" s="3" t="s">
        <v>3</v>
      </c>
      <c r="GT113" s="3" t="s">
        <v>4</v>
      </c>
      <c r="GU113" s="3" t="s">
        <v>5</v>
      </c>
      <c r="GV113" s="4" t="s">
        <v>6</v>
      </c>
      <c r="GW113" s="4" t="s">
        <v>7</v>
      </c>
      <c r="GX113" s="3" t="s">
        <v>8</v>
      </c>
      <c r="GY113" s="3" t="s">
        <v>9</v>
      </c>
      <c r="GZ113" s="5" t="s">
        <v>10</v>
      </c>
      <c r="HA113" s="3" t="s">
        <v>3</v>
      </c>
      <c r="HB113" s="3" t="s">
        <v>4</v>
      </c>
      <c r="HC113" s="3" t="s">
        <v>5</v>
      </c>
      <c r="HD113" s="4" t="s">
        <v>6</v>
      </c>
      <c r="HE113" s="4" t="s">
        <v>7</v>
      </c>
      <c r="HF113" s="3" t="s">
        <v>8</v>
      </c>
      <c r="HG113" s="3" t="s">
        <v>9</v>
      </c>
      <c r="HH113" s="5" t="s">
        <v>10</v>
      </c>
      <c r="HI113" s="3" t="s">
        <v>3</v>
      </c>
      <c r="HJ113" s="3" t="s">
        <v>4</v>
      </c>
      <c r="HK113" s="3" t="s">
        <v>5</v>
      </c>
      <c r="HL113" s="4" t="s">
        <v>6</v>
      </c>
      <c r="HM113" s="4" t="s">
        <v>7</v>
      </c>
      <c r="HN113" s="3" t="s">
        <v>8</v>
      </c>
      <c r="HO113" s="3" t="s">
        <v>9</v>
      </c>
      <c r="HP113" s="5" t="s">
        <v>10</v>
      </c>
      <c r="HQ113" s="3" t="s">
        <v>3</v>
      </c>
      <c r="HR113" s="3" t="s">
        <v>4</v>
      </c>
      <c r="HS113" s="3" t="s">
        <v>5</v>
      </c>
      <c r="HT113" s="4" t="s">
        <v>6</v>
      </c>
      <c r="HU113" s="4" t="s">
        <v>7</v>
      </c>
      <c r="HV113" s="3" t="s">
        <v>8</v>
      </c>
      <c r="HW113" s="3" t="s">
        <v>9</v>
      </c>
      <c r="HX113" s="5" t="s">
        <v>10</v>
      </c>
      <c r="HY113" s="3" t="s">
        <v>3</v>
      </c>
      <c r="HZ113" s="3" t="s">
        <v>4</v>
      </c>
      <c r="IA113" s="3" t="s">
        <v>5</v>
      </c>
      <c r="IB113" s="4" t="s">
        <v>6</v>
      </c>
      <c r="IC113" s="4" t="s">
        <v>7</v>
      </c>
      <c r="ID113" s="3" t="s">
        <v>8</v>
      </c>
      <c r="IE113" s="3" t="s">
        <v>9</v>
      </c>
      <c r="IF113" s="5" t="s">
        <v>10</v>
      </c>
      <c r="IG113" s="3" t="s">
        <v>3</v>
      </c>
      <c r="IH113" s="3" t="s">
        <v>4</v>
      </c>
      <c r="II113" s="3" t="s">
        <v>5</v>
      </c>
      <c r="IJ113" s="4" t="s">
        <v>6</v>
      </c>
      <c r="IK113" s="4" t="s">
        <v>7</v>
      </c>
      <c r="IL113" s="3" t="s">
        <v>8</v>
      </c>
      <c r="IM113" s="3" t="s">
        <v>9</v>
      </c>
      <c r="IN113" s="5" t="s">
        <v>10</v>
      </c>
      <c r="IO113" s="3" t="s">
        <v>3</v>
      </c>
      <c r="IP113" s="3" t="s">
        <v>4</v>
      </c>
      <c r="IQ113" s="3" t="s">
        <v>5</v>
      </c>
      <c r="IR113" s="4" t="s">
        <v>6</v>
      </c>
      <c r="IS113" s="4" t="s">
        <v>7</v>
      </c>
      <c r="IT113" s="3" t="s">
        <v>8</v>
      </c>
      <c r="IU113" s="3" t="s">
        <v>9</v>
      </c>
      <c r="IV113" s="5" t="s">
        <v>10</v>
      </c>
    </row>
    <row r="114" spans="1:256" x14ac:dyDescent="0.2">
      <c r="A114" s="29"/>
      <c r="B114" s="29"/>
      <c r="C114" s="29"/>
      <c r="D114" s="29"/>
      <c r="E114" s="29"/>
      <c r="F114" s="29"/>
      <c r="G114" s="29"/>
      <c r="H114" s="9" t="e">
        <f>SUM(#REF!)</f>
        <v>#REF!</v>
      </c>
      <c r="I114" s="29"/>
      <c r="J114" s="29"/>
      <c r="K114" s="29"/>
      <c r="L114" s="29"/>
      <c r="M114" s="29"/>
      <c r="N114" s="29"/>
      <c r="O114" s="29"/>
      <c r="P114" s="9">
        <f>SUM(Q114:V114)</f>
        <v>0</v>
      </c>
      <c r="Q114" s="29"/>
      <c r="R114" s="29"/>
      <c r="S114" s="29"/>
      <c r="T114" s="29"/>
      <c r="U114" s="29"/>
      <c r="V114" s="29"/>
      <c r="W114" s="29"/>
      <c r="X114" s="9">
        <f>SUM(Y114:AD114)</f>
        <v>0</v>
      </c>
      <c r="Y114" s="29"/>
      <c r="Z114" s="29"/>
      <c r="AA114" s="29"/>
      <c r="AB114" s="29"/>
      <c r="AC114" s="29"/>
      <c r="AD114" s="29"/>
      <c r="AE114" s="29"/>
      <c r="AF114" s="9">
        <f>SUM(AG114:AL114)</f>
        <v>0</v>
      </c>
      <c r="AG114" s="29"/>
      <c r="AH114" s="29"/>
      <c r="AI114" s="29"/>
      <c r="AJ114" s="29"/>
      <c r="AK114" s="29"/>
      <c r="AL114" s="29"/>
      <c r="AM114" s="29"/>
      <c r="AN114" s="9">
        <f>SUM(AO114:AT114)</f>
        <v>0</v>
      </c>
      <c r="AO114" s="29"/>
      <c r="AP114" s="29"/>
      <c r="AQ114" s="29"/>
      <c r="AR114" s="29"/>
      <c r="AS114" s="29"/>
      <c r="AT114" s="29"/>
      <c r="AU114" s="29"/>
      <c r="AV114" s="9">
        <f>SUM(AW114:BB114)</f>
        <v>0</v>
      </c>
      <c r="AW114" s="29"/>
      <c r="AX114" s="29"/>
      <c r="AY114" s="29"/>
      <c r="AZ114" s="29"/>
      <c r="BA114" s="29"/>
      <c r="BB114" s="29"/>
      <c r="BC114" s="29"/>
      <c r="BD114" s="9">
        <f>SUM(BE114:BJ114)</f>
        <v>0</v>
      </c>
      <c r="BE114" s="29"/>
      <c r="BF114" s="29"/>
      <c r="BG114" s="29"/>
      <c r="BH114" s="29"/>
      <c r="BI114" s="29"/>
      <c r="BJ114" s="29"/>
      <c r="BK114" s="29"/>
      <c r="BL114" s="9">
        <f>SUM(BM114:BR114)</f>
        <v>0</v>
      </c>
      <c r="BM114" s="29"/>
      <c r="BN114" s="29"/>
      <c r="BO114" s="29"/>
      <c r="BP114" s="29"/>
      <c r="BQ114" s="29"/>
      <c r="BR114" s="29"/>
      <c r="BS114" s="29"/>
      <c r="BT114" s="9">
        <f>SUM(BU114:BZ114)</f>
        <v>0</v>
      </c>
      <c r="BU114" s="29"/>
      <c r="BV114" s="29"/>
      <c r="BW114" s="29"/>
      <c r="BX114" s="29"/>
      <c r="BY114" s="29"/>
      <c r="BZ114" s="29"/>
      <c r="CA114" s="29"/>
      <c r="CB114" s="9">
        <f>SUM(CC114:CH114)</f>
        <v>0</v>
      </c>
      <c r="CC114" s="29"/>
      <c r="CD114" s="29"/>
      <c r="CE114" s="29"/>
      <c r="CF114" s="29"/>
      <c r="CG114" s="29"/>
      <c r="CH114" s="29"/>
      <c r="CI114" s="29"/>
      <c r="CJ114" s="9">
        <f>SUM(CK114:CP114)</f>
        <v>0</v>
      </c>
      <c r="CK114" s="29"/>
      <c r="CL114" s="29"/>
      <c r="CM114" s="29"/>
      <c r="CN114" s="29"/>
      <c r="CO114" s="29"/>
      <c r="CP114" s="29"/>
      <c r="CQ114" s="29"/>
      <c r="CR114" s="9">
        <f>SUM(CS114:CX114)</f>
        <v>0</v>
      </c>
      <c r="CS114" s="29"/>
      <c r="CT114" s="29"/>
      <c r="CU114" s="29"/>
      <c r="CV114" s="29"/>
      <c r="CW114" s="29"/>
      <c r="CX114" s="29"/>
      <c r="CY114" s="29"/>
      <c r="CZ114" s="9">
        <f>SUM(DA114:DF114)</f>
        <v>0</v>
      </c>
      <c r="DA114" s="29"/>
      <c r="DB114" s="29"/>
      <c r="DC114" s="29"/>
      <c r="DD114" s="29"/>
      <c r="DE114" s="29"/>
      <c r="DF114" s="29"/>
      <c r="DG114" s="29"/>
      <c r="DH114" s="9">
        <f>SUM(DI114:DN114)</f>
        <v>0</v>
      </c>
      <c r="DI114" s="29"/>
      <c r="DJ114" s="29"/>
      <c r="DK114" s="29"/>
      <c r="DL114" s="29"/>
      <c r="DM114" s="29"/>
      <c r="DN114" s="29"/>
      <c r="DO114" s="29"/>
      <c r="DP114" s="9">
        <f>SUM(DQ114:DV114)</f>
        <v>0</v>
      </c>
      <c r="DQ114" s="29"/>
      <c r="DR114" s="29"/>
      <c r="DS114" s="29"/>
      <c r="DT114" s="29"/>
      <c r="DU114" s="29"/>
      <c r="DV114" s="29"/>
      <c r="DW114" s="29"/>
      <c r="DX114" s="9">
        <f>SUM(DY114:ED114)</f>
        <v>0</v>
      </c>
      <c r="DY114" s="29"/>
      <c r="DZ114" s="29"/>
      <c r="EA114" s="29"/>
      <c r="EB114" s="29"/>
      <c r="EC114" s="29"/>
      <c r="ED114" s="29"/>
      <c r="EE114" s="29"/>
      <c r="EF114" s="9">
        <f>SUM(EG114:EL114)</f>
        <v>0</v>
      </c>
      <c r="EG114" s="29"/>
      <c r="EH114" s="29"/>
      <c r="EI114" s="29"/>
      <c r="EJ114" s="29"/>
      <c r="EK114" s="29"/>
      <c r="EL114" s="29"/>
      <c r="EM114" s="29"/>
      <c r="EN114" s="9">
        <f>SUM(EO114:ET114)</f>
        <v>0</v>
      </c>
      <c r="EO114" s="29"/>
      <c r="EP114" s="29"/>
      <c r="EQ114" s="29"/>
      <c r="ER114" s="29"/>
      <c r="ES114" s="29"/>
      <c r="ET114" s="29"/>
      <c r="EU114" s="29"/>
      <c r="EV114" s="9">
        <f>SUM(EW114:FB114)</f>
        <v>0</v>
      </c>
      <c r="EW114" s="29"/>
      <c r="EX114" s="29"/>
      <c r="EY114" s="29"/>
      <c r="EZ114" s="29"/>
      <c r="FA114" s="29"/>
      <c r="FB114" s="29"/>
      <c r="FC114" s="29"/>
      <c r="FD114" s="9">
        <f>SUM(FE114:FJ114)</f>
        <v>0</v>
      </c>
      <c r="FE114" s="29"/>
      <c r="FF114" s="29"/>
      <c r="FG114" s="29"/>
      <c r="FH114" s="29"/>
      <c r="FI114" s="29"/>
      <c r="FJ114" s="29"/>
      <c r="FK114" s="29"/>
      <c r="FL114" s="9">
        <f>SUM(FM114:FR114)</f>
        <v>0</v>
      </c>
      <c r="FM114" s="29"/>
      <c r="FN114" s="29"/>
      <c r="FO114" s="29"/>
      <c r="FP114" s="29"/>
      <c r="FQ114" s="29"/>
      <c r="FR114" s="29"/>
      <c r="FS114" s="29"/>
      <c r="FT114" s="9">
        <f>SUM(FU114:FZ114)</f>
        <v>0</v>
      </c>
      <c r="FU114" s="29"/>
      <c r="FV114" s="29"/>
      <c r="FW114" s="29"/>
      <c r="FX114" s="29"/>
      <c r="FY114" s="29"/>
      <c r="FZ114" s="29"/>
      <c r="GA114" s="29"/>
      <c r="GB114" s="9">
        <f>SUM(GC114:GH114)</f>
        <v>0</v>
      </c>
      <c r="GC114" s="29"/>
      <c r="GD114" s="29"/>
      <c r="GE114" s="29"/>
      <c r="GF114" s="29"/>
      <c r="GG114" s="29"/>
      <c r="GH114" s="29"/>
      <c r="GI114" s="29"/>
      <c r="GJ114" s="9">
        <f>SUM(GK114:GP114)</f>
        <v>0</v>
      </c>
      <c r="GK114" s="29"/>
      <c r="GL114" s="29"/>
      <c r="GM114" s="29"/>
      <c r="GN114" s="29"/>
      <c r="GO114" s="29"/>
      <c r="GP114" s="29"/>
      <c r="GQ114" s="29"/>
      <c r="GR114" s="9">
        <f>SUM(GS114:GX114)</f>
        <v>0</v>
      </c>
      <c r="GS114" s="29"/>
      <c r="GT114" s="29"/>
      <c r="GU114" s="29"/>
      <c r="GV114" s="29"/>
      <c r="GW114" s="29"/>
      <c r="GX114" s="29"/>
      <c r="GY114" s="29"/>
      <c r="GZ114" s="9">
        <f>SUM(HA114:HF114)</f>
        <v>0</v>
      </c>
      <c r="HA114" s="29"/>
      <c r="HB114" s="29"/>
      <c r="HC114" s="29"/>
      <c r="HD114" s="29"/>
      <c r="HE114" s="29"/>
      <c r="HF114" s="29"/>
      <c r="HG114" s="29"/>
      <c r="HH114" s="9">
        <f>SUM(HI114:HN114)</f>
        <v>0</v>
      </c>
      <c r="HI114" s="29"/>
      <c r="HJ114" s="29"/>
      <c r="HK114" s="29"/>
      <c r="HL114" s="29"/>
      <c r="HM114" s="29"/>
      <c r="HN114" s="29"/>
      <c r="HO114" s="29"/>
      <c r="HP114" s="9">
        <f>SUM(HQ114:HV114)</f>
        <v>0</v>
      </c>
      <c r="HQ114" s="29"/>
      <c r="HR114" s="29"/>
      <c r="HS114" s="29"/>
      <c r="HT114" s="29"/>
      <c r="HU114" s="29"/>
      <c r="HV114" s="29"/>
      <c r="HW114" s="29"/>
      <c r="HX114" s="9">
        <f>SUM(HY114:ID114)</f>
        <v>0</v>
      </c>
      <c r="HY114" s="29"/>
      <c r="HZ114" s="29"/>
      <c r="IA114" s="29"/>
      <c r="IB114" s="29"/>
      <c r="IC114" s="29"/>
      <c r="ID114" s="29"/>
      <c r="IE114" s="29"/>
      <c r="IF114" s="9">
        <f>SUM(IG114:IL114)</f>
        <v>0</v>
      </c>
      <c r="IG114" s="29"/>
      <c r="IH114" s="29"/>
      <c r="II114" s="29"/>
      <c r="IJ114" s="29"/>
      <c r="IK114" s="29"/>
      <c r="IL114" s="29"/>
      <c r="IM114" s="29"/>
      <c r="IN114" s="9">
        <f>SUM(IO114:IT114)</f>
        <v>0</v>
      </c>
      <c r="IO114" s="29"/>
      <c r="IP114" s="29"/>
      <c r="IQ114" s="29"/>
      <c r="IR114" s="29"/>
      <c r="IS114" s="29"/>
      <c r="IT114" s="29"/>
      <c r="IU114" s="29"/>
      <c r="IV114" s="9" t="e">
        <f>SUM(#REF!)</f>
        <v>#REF!</v>
      </c>
    </row>
    <row r="115" spans="1:256" x14ac:dyDescent="0.2">
      <c r="A115" s="29"/>
      <c r="B115" s="29"/>
      <c r="C115" s="29"/>
      <c r="D115" s="29"/>
      <c r="E115" s="29"/>
      <c r="F115" s="29"/>
      <c r="G115" s="29"/>
      <c r="H115" s="9" t="e">
        <f>SUM(#REF!)</f>
        <v>#REF!</v>
      </c>
      <c r="I115" s="29"/>
      <c r="J115" s="29"/>
      <c r="K115" s="29"/>
      <c r="L115" s="29"/>
      <c r="M115" s="29"/>
      <c r="N115" s="29"/>
      <c r="O115" s="29"/>
      <c r="P115" s="9">
        <f>SUM(Q115:V115)</f>
        <v>0</v>
      </c>
      <c r="Q115" s="29"/>
      <c r="R115" s="29"/>
      <c r="S115" s="29"/>
      <c r="T115" s="29"/>
      <c r="U115" s="29"/>
      <c r="V115" s="29"/>
      <c r="W115" s="29"/>
      <c r="X115" s="9">
        <f>SUM(Y115:AD115)</f>
        <v>0</v>
      </c>
      <c r="Y115" s="29"/>
      <c r="Z115" s="29"/>
      <c r="AA115" s="29"/>
      <c r="AB115" s="29"/>
      <c r="AC115" s="29"/>
      <c r="AD115" s="29"/>
      <c r="AE115" s="29"/>
      <c r="AF115" s="9">
        <f>SUM(AG115:AL115)</f>
        <v>0</v>
      </c>
      <c r="AG115" s="29"/>
      <c r="AH115" s="29"/>
      <c r="AI115" s="29"/>
      <c r="AJ115" s="29"/>
      <c r="AK115" s="29"/>
      <c r="AL115" s="29"/>
      <c r="AM115" s="29"/>
      <c r="AN115" s="9">
        <f>SUM(AO115:AT115)</f>
        <v>0</v>
      </c>
      <c r="AO115" s="29"/>
      <c r="AP115" s="29"/>
      <c r="AQ115" s="29"/>
      <c r="AR115" s="29"/>
      <c r="AS115" s="29"/>
      <c r="AT115" s="29"/>
      <c r="AU115" s="29"/>
      <c r="AV115" s="9">
        <f>SUM(AW115:BB115)</f>
        <v>0</v>
      </c>
      <c r="AW115" s="29"/>
      <c r="AX115" s="29"/>
      <c r="AY115" s="29"/>
      <c r="AZ115" s="29"/>
      <c r="BA115" s="29"/>
      <c r="BB115" s="29"/>
      <c r="BC115" s="29"/>
      <c r="BD115" s="9">
        <f>SUM(BE115:BJ115)</f>
        <v>0</v>
      </c>
      <c r="BE115" s="29"/>
      <c r="BF115" s="29"/>
      <c r="BG115" s="29"/>
      <c r="BH115" s="29"/>
      <c r="BI115" s="29"/>
      <c r="BJ115" s="29"/>
      <c r="BK115" s="29"/>
      <c r="BL115" s="9">
        <f>SUM(BM115:BR115)</f>
        <v>0</v>
      </c>
      <c r="BM115" s="29"/>
      <c r="BN115" s="29"/>
      <c r="BO115" s="29"/>
      <c r="BP115" s="29"/>
      <c r="BQ115" s="29"/>
      <c r="BR115" s="29"/>
      <c r="BS115" s="29"/>
      <c r="BT115" s="9">
        <f>SUM(BU115:BZ115)</f>
        <v>0</v>
      </c>
      <c r="BU115" s="29"/>
      <c r="BV115" s="29"/>
      <c r="BW115" s="29"/>
      <c r="BX115" s="29"/>
      <c r="BY115" s="29"/>
      <c r="BZ115" s="29"/>
      <c r="CA115" s="29"/>
      <c r="CB115" s="9">
        <f>SUM(CC115:CH115)</f>
        <v>0</v>
      </c>
      <c r="CC115" s="29"/>
      <c r="CD115" s="29"/>
      <c r="CE115" s="29"/>
      <c r="CF115" s="29"/>
      <c r="CG115" s="29"/>
      <c r="CH115" s="29"/>
      <c r="CI115" s="29"/>
      <c r="CJ115" s="9">
        <f>SUM(CK115:CP115)</f>
        <v>0</v>
      </c>
      <c r="CK115" s="29"/>
      <c r="CL115" s="29"/>
      <c r="CM115" s="29"/>
      <c r="CN115" s="29"/>
      <c r="CO115" s="29"/>
      <c r="CP115" s="29"/>
      <c r="CQ115" s="29"/>
      <c r="CR115" s="9">
        <f>SUM(CS115:CX115)</f>
        <v>0</v>
      </c>
      <c r="CS115" s="29"/>
      <c r="CT115" s="29"/>
      <c r="CU115" s="29"/>
      <c r="CV115" s="29"/>
      <c r="CW115" s="29"/>
      <c r="CX115" s="29"/>
      <c r="CY115" s="29"/>
      <c r="CZ115" s="9">
        <f>SUM(DA115:DF115)</f>
        <v>0</v>
      </c>
      <c r="DA115" s="29"/>
      <c r="DB115" s="29"/>
      <c r="DC115" s="29"/>
      <c r="DD115" s="29"/>
      <c r="DE115" s="29"/>
      <c r="DF115" s="29"/>
      <c r="DG115" s="29"/>
      <c r="DH115" s="9">
        <f>SUM(DI115:DN115)</f>
        <v>0</v>
      </c>
      <c r="DI115" s="29"/>
      <c r="DJ115" s="29"/>
      <c r="DK115" s="29"/>
      <c r="DL115" s="29"/>
      <c r="DM115" s="29"/>
      <c r="DN115" s="29"/>
      <c r="DO115" s="29"/>
      <c r="DP115" s="9">
        <f>SUM(DQ115:DV115)</f>
        <v>0</v>
      </c>
      <c r="DQ115" s="29"/>
      <c r="DR115" s="29"/>
      <c r="DS115" s="29"/>
      <c r="DT115" s="29"/>
      <c r="DU115" s="29"/>
      <c r="DV115" s="29"/>
      <c r="DW115" s="29"/>
      <c r="DX115" s="9">
        <f>SUM(DY115:ED115)</f>
        <v>0</v>
      </c>
      <c r="DY115" s="29"/>
      <c r="DZ115" s="29"/>
      <c r="EA115" s="29"/>
      <c r="EB115" s="29"/>
      <c r="EC115" s="29"/>
      <c r="ED115" s="29"/>
      <c r="EE115" s="29"/>
      <c r="EF115" s="9">
        <f>SUM(EG115:EL115)</f>
        <v>0</v>
      </c>
      <c r="EG115" s="29"/>
      <c r="EH115" s="29"/>
      <c r="EI115" s="29"/>
      <c r="EJ115" s="29"/>
      <c r="EK115" s="29"/>
      <c r="EL115" s="29"/>
      <c r="EM115" s="29"/>
      <c r="EN115" s="9">
        <f>SUM(EO115:ET115)</f>
        <v>0</v>
      </c>
      <c r="EO115" s="29"/>
      <c r="EP115" s="29"/>
      <c r="EQ115" s="29"/>
      <c r="ER115" s="29"/>
      <c r="ES115" s="29"/>
      <c r="ET115" s="29"/>
      <c r="EU115" s="29"/>
      <c r="EV115" s="9">
        <f>SUM(EW115:FB115)</f>
        <v>0</v>
      </c>
      <c r="EW115" s="29"/>
      <c r="EX115" s="29"/>
      <c r="EY115" s="29"/>
      <c r="EZ115" s="29"/>
      <c r="FA115" s="29"/>
      <c r="FB115" s="29"/>
      <c r="FC115" s="29"/>
      <c r="FD115" s="9">
        <f>SUM(FE115:FJ115)</f>
        <v>0</v>
      </c>
      <c r="FE115" s="29"/>
      <c r="FF115" s="29"/>
      <c r="FG115" s="29"/>
      <c r="FH115" s="29"/>
      <c r="FI115" s="29"/>
      <c r="FJ115" s="29"/>
      <c r="FK115" s="29"/>
      <c r="FL115" s="9">
        <f>SUM(FM115:FR115)</f>
        <v>0</v>
      </c>
      <c r="FM115" s="29"/>
      <c r="FN115" s="29"/>
      <c r="FO115" s="29"/>
      <c r="FP115" s="29"/>
      <c r="FQ115" s="29"/>
      <c r="FR115" s="29"/>
      <c r="FS115" s="29"/>
      <c r="FT115" s="9">
        <f>SUM(FU115:FZ115)</f>
        <v>0</v>
      </c>
      <c r="FU115" s="29"/>
      <c r="FV115" s="29"/>
      <c r="FW115" s="29"/>
      <c r="FX115" s="29"/>
      <c r="FY115" s="29"/>
      <c r="FZ115" s="29"/>
      <c r="GA115" s="29"/>
      <c r="GB115" s="9">
        <f>SUM(GC115:GH115)</f>
        <v>0</v>
      </c>
      <c r="GC115" s="29"/>
      <c r="GD115" s="29"/>
      <c r="GE115" s="29"/>
      <c r="GF115" s="29"/>
      <c r="GG115" s="29"/>
      <c r="GH115" s="29"/>
      <c r="GI115" s="29"/>
      <c r="GJ115" s="9">
        <f>SUM(GK115:GP115)</f>
        <v>0</v>
      </c>
      <c r="GK115" s="29"/>
      <c r="GL115" s="29"/>
      <c r="GM115" s="29"/>
      <c r="GN115" s="29"/>
      <c r="GO115" s="29"/>
      <c r="GP115" s="29"/>
      <c r="GQ115" s="29"/>
      <c r="GR115" s="9">
        <f>SUM(GS115:GX115)</f>
        <v>0</v>
      </c>
      <c r="GS115" s="29"/>
      <c r="GT115" s="29"/>
      <c r="GU115" s="29"/>
      <c r="GV115" s="29"/>
      <c r="GW115" s="29"/>
      <c r="GX115" s="29"/>
      <c r="GY115" s="29"/>
      <c r="GZ115" s="9">
        <f>SUM(HA115:HF115)</f>
        <v>0</v>
      </c>
      <c r="HA115" s="29"/>
      <c r="HB115" s="29"/>
      <c r="HC115" s="29"/>
      <c r="HD115" s="29"/>
      <c r="HE115" s="29"/>
      <c r="HF115" s="29"/>
      <c r="HG115" s="29"/>
      <c r="HH115" s="9">
        <f>SUM(HI115:HN115)</f>
        <v>0</v>
      </c>
      <c r="HI115" s="29"/>
      <c r="HJ115" s="29"/>
      <c r="HK115" s="29"/>
      <c r="HL115" s="29"/>
      <c r="HM115" s="29"/>
      <c r="HN115" s="29"/>
      <c r="HO115" s="29"/>
      <c r="HP115" s="9">
        <f>SUM(HQ115:HV115)</f>
        <v>0</v>
      </c>
      <c r="HQ115" s="29"/>
      <c r="HR115" s="29"/>
      <c r="HS115" s="29"/>
      <c r="HT115" s="29"/>
      <c r="HU115" s="29"/>
      <c r="HV115" s="29"/>
      <c r="HW115" s="29"/>
      <c r="HX115" s="9">
        <f>SUM(HY115:ID115)</f>
        <v>0</v>
      </c>
      <c r="HY115" s="29"/>
      <c r="HZ115" s="29"/>
      <c r="IA115" s="29"/>
      <c r="IB115" s="29"/>
      <c r="IC115" s="29"/>
      <c r="ID115" s="29"/>
      <c r="IE115" s="29"/>
      <c r="IF115" s="9">
        <f>SUM(IG115:IL115)</f>
        <v>0</v>
      </c>
      <c r="IG115" s="29"/>
      <c r="IH115" s="29"/>
      <c r="II115" s="29"/>
      <c r="IJ115" s="29"/>
      <c r="IK115" s="29"/>
      <c r="IL115" s="29"/>
      <c r="IM115" s="29"/>
      <c r="IN115" s="9">
        <f>SUM(IO115:IT115)</f>
        <v>0</v>
      </c>
      <c r="IO115" s="29"/>
      <c r="IP115" s="29"/>
      <c r="IQ115" s="29"/>
      <c r="IR115" s="29"/>
      <c r="IS115" s="29"/>
      <c r="IT115" s="29"/>
      <c r="IU115" s="29"/>
      <c r="IV115" s="9" t="e">
        <f>SUM(#REF!)</f>
        <v>#REF!</v>
      </c>
    </row>
    <row r="116" spans="1:256" x14ac:dyDescent="0.2">
      <c r="A116" s="29"/>
      <c r="B116" s="29"/>
      <c r="C116" s="29"/>
      <c r="D116" s="29"/>
      <c r="E116" s="29"/>
      <c r="F116" s="29"/>
      <c r="G116" s="29"/>
      <c r="H116" s="9" t="e">
        <f>SUM(#REF!)</f>
        <v>#REF!</v>
      </c>
      <c r="I116" s="29"/>
      <c r="J116" s="29"/>
      <c r="K116" s="29"/>
      <c r="L116" s="29"/>
      <c r="M116" s="29"/>
      <c r="N116" s="29"/>
      <c r="O116" s="29"/>
      <c r="P116" s="9">
        <f>SUM(Q116:V116)</f>
        <v>0</v>
      </c>
      <c r="Q116" s="29"/>
      <c r="R116" s="29"/>
      <c r="S116" s="29"/>
      <c r="T116" s="29"/>
      <c r="U116" s="29"/>
      <c r="V116" s="29"/>
      <c r="W116" s="29"/>
      <c r="X116" s="9">
        <f>SUM(Y116:AD116)</f>
        <v>0</v>
      </c>
      <c r="Y116" s="29"/>
      <c r="Z116" s="29"/>
      <c r="AA116" s="29"/>
      <c r="AB116" s="29"/>
      <c r="AC116" s="29"/>
      <c r="AD116" s="29"/>
      <c r="AE116" s="29"/>
      <c r="AF116" s="9">
        <f>SUM(AG116:AL116)</f>
        <v>0</v>
      </c>
      <c r="AG116" s="29"/>
      <c r="AH116" s="29"/>
      <c r="AI116" s="29"/>
      <c r="AJ116" s="29"/>
      <c r="AK116" s="29"/>
      <c r="AL116" s="29"/>
      <c r="AM116" s="29"/>
      <c r="AN116" s="9">
        <f>SUM(AO116:AT116)</f>
        <v>0</v>
      </c>
      <c r="AO116" s="29"/>
      <c r="AP116" s="29"/>
      <c r="AQ116" s="29"/>
      <c r="AR116" s="29"/>
      <c r="AS116" s="29"/>
      <c r="AT116" s="29"/>
      <c r="AU116" s="29"/>
      <c r="AV116" s="9">
        <f>SUM(AW116:BB116)</f>
        <v>0</v>
      </c>
      <c r="AW116" s="29"/>
      <c r="AX116" s="29"/>
      <c r="AY116" s="29"/>
      <c r="AZ116" s="29"/>
      <c r="BA116" s="29"/>
      <c r="BB116" s="29"/>
      <c r="BC116" s="29"/>
      <c r="BD116" s="9">
        <f>SUM(BE116:BJ116)</f>
        <v>0</v>
      </c>
      <c r="BE116" s="29"/>
      <c r="BF116" s="29"/>
      <c r="BG116" s="29"/>
      <c r="BH116" s="29"/>
      <c r="BI116" s="29"/>
      <c r="BJ116" s="29"/>
      <c r="BK116" s="29"/>
      <c r="BL116" s="9">
        <f>SUM(BM116:BR116)</f>
        <v>0</v>
      </c>
      <c r="BM116" s="29"/>
      <c r="BN116" s="29"/>
      <c r="BO116" s="29"/>
      <c r="BP116" s="29"/>
      <c r="BQ116" s="29"/>
      <c r="BR116" s="29"/>
      <c r="BS116" s="29"/>
      <c r="BT116" s="9">
        <f>SUM(BU116:BZ116)</f>
        <v>0</v>
      </c>
      <c r="BU116" s="29"/>
      <c r="BV116" s="29"/>
      <c r="BW116" s="29"/>
      <c r="BX116" s="29"/>
      <c r="BY116" s="29"/>
      <c r="BZ116" s="29"/>
      <c r="CA116" s="29"/>
      <c r="CB116" s="9">
        <f>SUM(CC116:CH116)</f>
        <v>0</v>
      </c>
      <c r="CC116" s="29"/>
      <c r="CD116" s="29"/>
      <c r="CE116" s="29"/>
      <c r="CF116" s="29"/>
      <c r="CG116" s="29"/>
      <c r="CH116" s="29"/>
      <c r="CI116" s="29"/>
      <c r="CJ116" s="9">
        <f>SUM(CK116:CP116)</f>
        <v>0</v>
      </c>
      <c r="CK116" s="29"/>
      <c r="CL116" s="29"/>
      <c r="CM116" s="29"/>
      <c r="CN116" s="29"/>
      <c r="CO116" s="29"/>
      <c r="CP116" s="29"/>
      <c r="CQ116" s="29"/>
      <c r="CR116" s="9">
        <f>SUM(CS116:CX116)</f>
        <v>0</v>
      </c>
      <c r="CS116" s="29"/>
      <c r="CT116" s="29"/>
      <c r="CU116" s="29"/>
      <c r="CV116" s="29"/>
      <c r="CW116" s="29"/>
      <c r="CX116" s="29"/>
      <c r="CY116" s="29"/>
      <c r="CZ116" s="9">
        <f>SUM(DA116:DF116)</f>
        <v>0</v>
      </c>
      <c r="DA116" s="29"/>
      <c r="DB116" s="29"/>
      <c r="DC116" s="29"/>
      <c r="DD116" s="29"/>
      <c r="DE116" s="29"/>
      <c r="DF116" s="29"/>
      <c r="DG116" s="29"/>
      <c r="DH116" s="9">
        <f>SUM(DI116:DN116)</f>
        <v>0</v>
      </c>
      <c r="DI116" s="29"/>
      <c r="DJ116" s="29"/>
      <c r="DK116" s="29"/>
      <c r="DL116" s="29"/>
      <c r="DM116" s="29"/>
      <c r="DN116" s="29"/>
      <c r="DO116" s="29"/>
      <c r="DP116" s="9">
        <f>SUM(DQ116:DV116)</f>
        <v>0</v>
      </c>
      <c r="DQ116" s="29"/>
      <c r="DR116" s="29"/>
      <c r="DS116" s="29"/>
      <c r="DT116" s="29"/>
      <c r="DU116" s="29"/>
      <c r="DV116" s="29"/>
      <c r="DW116" s="29"/>
      <c r="DX116" s="9">
        <f>SUM(DY116:ED116)</f>
        <v>0</v>
      </c>
      <c r="DY116" s="29"/>
      <c r="DZ116" s="29"/>
      <c r="EA116" s="29"/>
      <c r="EB116" s="29"/>
      <c r="EC116" s="29"/>
      <c r="ED116" s="29"/>
      <c r="EE116" s="29"/>
      <c r="EF116" s="9">
        <f>SUM(EG116:EL116)</f>
        <v>0</v>
      </c>
      <c r="EG116" s="29"/>
      <c r="EH116" s="29"/>
      <c r="EI116" s="29"/>
      <c r="EJ116" s="29"/>
      <c r="EK116" s="29"/>
      <c r="EL116" s="29"/>
      <c r="EM116" s="29"/>
      <c r="EN116" s="9">
        <f>SUM(EO116:ET116)</f>
        <v>0</v>
      </c>
      <c r="EO116" s="29"/>
      <c r="EP116" s="29"/>
      <c r="EQ116" s="29"/>
      <c r="ER116" s="29"/>
      <c r="ES116" s="29"/>
      <c r="ET116" s="29"/>
      <c r="EU116" s="29"/>
      <c r="EV116" s="9">
        <f>SUM(EW116:FB116)</f>
        <v>0</v>
      </c>
      <c r="EW116" s="29"/>
      <c r="EX116" s="29"/>
      <c r="EY116" s="29"/>
      <c r="EZ116" s="29"/>
      <c r="FA116" s="29"/>
      <c r="FB116" s="29"/>
      <c r="FC116" s="29"/>
      <c r="FD116" s="9">
        <f>SUM(FE116:FJ116)</f>
        <v>0</v>
      </c>
      <c r="FE116" s="29"/>
      <c r="FF116" s="29"/>
      <c r="FG116" s="29"/>
      <c r="FH116" s="29"/>
      <c r="FI116" s="29"/>
      <c r="FJ116" s="29"/>
      <c r="FK116" s="29"/>
      <c r="FL116" s="9">
        <f>SUM(FM116:FR116)</f>
        <v>0</v>
      </c>
      <c r="FM116" s="29"/>
      <c r="FN116" s="29"/>
      <c r="FO116" s="29"/>
      <c r="FP116" s="29"/>
      <c r="FQ116" s="29"/>
      <c r="FR116" s="29"/>
      <c r="FS116" s="29"/>
      <c r="FT116" s="9">
        <f>SUM(FU116:FZ116)</f>
        <v>0</v>
      </c>
      <c r="FU116" s="29"/>
      <c r="FV116" s="29"/>
      <c r="FW116" s="29"/>
      <c r="FX116" s="29"/>
      <c r="FY116" s="29"/>
      <c r="FZ116" s="29"/>
      <c r="GA116" s="29"/>
      <c r="GB116" s="9">
        <f>SUM(GC116:GH116)</f>
        <v>0</v>
      </c>
      <c r="GC116" s="29"/>
      <c r="GD116" s="29"/>
      <c r="GE116" s="29"/>
      <c r="GF116" s="29"/>
      <c r="GG116" s="29"/>
      <c r="GH116" s="29"/>
      <c r="GI116" s="29"/>
      <c r="GJ116" s="9">
        <f>SUM(GK116:GP116)</f>
        <v>0</v>
      </c>
      <c r="GK116" s="29"/>
      <c r="GL116" s="29"/>
      <c r="GM116" s="29"/>
      <c r="GN116" s="29"/>
      <c r="GO116" s="29"/>
      <c r="GP116" s="29"/>
      <c r="GQ116" s="29"/>
      <c r="GR116" s="9">
        <f>SUM(GS116:GX116)</f>
        <v>0</v>
      </c>
      <c r="GS116" s="29"/>
      <c r="GT116" s="29"/>
      <c r="GU116" s="29"/>
      <c r="GV116" s="29"/>
      <c r="GW116" s="29"/>
      <c r="GX116" s="29"/>
      <c r="GY116" s="29"/>
      <c r="GZ116" s="9">
        <f>SUM(HA116:HF116)</f>
        <v>0</v>
      </c>
      <c r="HA116" s="29"/>
      <c r="HB116" s="29"/>
      <c r="HC116" s="29"/>
      <c r="HD116" s="29"/>
      <c r="HE116" s="29"/>
      <c r="HF116" s="29"/>
      <c r="HG116" s="29"/>
      <c r="HH116" s="9">
        <f>SUM(HI116:HN116)</f>
        <v>0</v>
      </c>
      <c r="HI116" s="29"/>
      <c r="HJ116" s="29"/>
      <c r="HK116" s="29"/>
      <c r="HL116" s="29"/>
      <c r="HM116" s="29"/>
      <c r="HN116" s="29"/>
      <c r="HO116" s="29"/>
      <c r="HP116" s="9">
        <f>SUM(HQ116:HV116)</f>
        <v>0</v>
      </c>
      <c r="HQ116" s="29"/>
      <c r="HR116" s="29"/>
      <c r="HS116" s="29"/>
      <c r="HT116" s="29"/>
      <c r="HU116" s="29"/>
      <c r="HV116" s="29"/>
      <c r="HW116" s="29"/>
      <c r="HX116" s="9">
        <f>SUM(HY116:ID116)</f>
        <v>0</v>
      </c>
      <c r="HY116" s="29"/>
      <c r="HZ116" s="29"/>
      <c r="IA116" s="29"/>
      <c r="IB116" s="29"/>
      <c r="IC116" s="29"/>
      <c r="ID116" s="29"/>
      <c r="IE116" s="29"/>
      <c r="IF116" s="9">
        <f>SUM(IG116:IL116)</f>
        <v>0</v>
      </c>
      <c r="IG116" s="29"/>
      <c r="IH116" s="29"/>
      <c r="II116" s="29"/>
      <c r="IJ116" s="29"/>
      <c r="IK116" s="29"/>
      <c r="IL116" s="29"/>
      <c r="IM116" s="29"/>
      <c r="IN116" s="9">
        <f>SUM(IO116:IT116)</f>
        <v>0</v>
      </c>
      <c r="IO116" s="29"/>
      <c r="IP116" s="29"/>
      <c r="IQ116" s="29"/>
      <c r="IR116" s="29"/>
      <c r="IS116" s="29"/>
      <c r="IT116" s="29"/>
      <c r="IU116" s="29"/>
      <c r="IV116" s="9" t="e">
        <f>SUM(#REF!)</f>
        <v>#REF!</v>
      </c>
    </row>
    <row r="117" spans="1:256" x14ac:dyDescent="0.2">
      <c r="A117" s="29"/>
      <c r="B117" s="29"/>
      <c r="C117" s="29"/>
      <c r="D117" s="29"/>
      <c r="E117" s="29"/>
      <c r="F117" s="29"/>
      <c r="G117" s="29"/>
      <c r="H117" s="9" t="e">
        <f>SUM(#REF!)</f>
        <v>#REF!</v>
      </c>
      <c r="I117" s="29"/>
      <c r="J117" s="29"/>
      <c r="K117" s="29"/>
      <c r="L117" s="29"/>
      <c r="M117" s="29"/>
      <c r="N117" s="29"/>
      <c r="O117" s="29"/>
      <c r="P117" s="9">
        <f>SUM(Q117:V117)</f>
        <v>0</v>
      </c>
      <c r="Q117" s="29"/>
      <c r="R117" s="29"/>
      <c r="S117" s="29"/>
      <c r="T117" s="29"/>
      <c r="U117" s="29"/>
      <c r="V117" s="29"/>
      <c r="W117" s="29"/>
      <c r="X117" s="9">
        <f>SUM(Y117:AD117)</f>
        <v>0</v>
      </c>
      <c r="Y117" s="29"/>
      <c r="Z117" s="29"/>
      <c r="AA117" s="29"/>
      <c r="AB117" s="29"/>
      <c r="AC117" s="29"/>
      <c r="AD117" s="29"/>
      <c r="AE117" s="29"/>
      <c r="AF117" s="9">
        <f>SUM(AG117:AL117)</f>
        <v>0</v>
      </c>
      <c r="AG117" s="29"/>
      <c r="AH117" s="29"/>
      <c r="AI117" s="29"/>
      <c r="AJ117" s="29"/>
      <c r="AK117" s="29"/>
      <c r="AL117" s="29"/>
      <c r="AM117" s="29"/>
      <c r="AN117" s="9">
        <f>SUM(AO117:AT117)</f>
        <v>0</v>
      </c>
      <c r="AO117" s="29"/>
      <c r="AP117" s="29"/>
      <c r="AQ117" s="29"/>
      <c r="AR117" s="29"/>
      <c r="AS117" s="29"/>
      <c r="AT117" s="29"/>
      <c r="AU117" s="29"/>
      <c r="AV117" s="9">
        <f>SUM(AW117:BB117)</f>
        <v>0</v>
      </c>
      <c r="AW117" s="29"/>
      <c r="AX117" s="29"/>
      <c r="AY117" s="29"/>
      <c r="AZ117" s="29"/>
      <c r="BA117" s="29"/>
      <c r="BB117" s="29"/>
      <c r="BC117" s="29"/>
      <c r="BD117" s="9">
        <f>SUM(BE117:BJ117)</f>
        <v>0</v>
      </c>
      <c r="BE117" s="29"/>
      <c r="BF117" s="29"/>
      <c r="BG117" s="29"/>
      <c r="BH117" s="29"/>
      <c r="BI117" s="29"/>
      <c r="BJ117" s="29"/>
      <c r="BK117" s="29"/>
      <c r="BL117" s="9">
        <f>SUM(BM117:BR117)</f>
        <v>0</v>
      </c>
      <c r="BM117" s="29"/>
      <c r="BN117" s="29"/>
      <c r="BO117" s="29"/>
      <c r="BP117" s="29"/>
      <c r="BQ117" s="29"/>
      <c r="BR117" s="29"/>
      <c r="BS117" s="29"/>
      <c r="BT117" s="9">
        <f>SUM(BU117:BZ117)</f>
        <v>0</v>
      </c>
      <c r="BU117" s="29"/>
      <c r="BV117" s="29"/>
      <c r="BW117" s="29"/>
      <c r="BX117" s="29"/>
      <c r="BY117" s="29"/>
      <c r="BZ117" s="29"/>
      <c r="CA117" s="29"/>
      <c r="CB117" s="9">
        <f>SUM(CC117:CH117)</f>
        <v>0</v>
      </c>
      <c r="CC117" s="29"/>
      <c r="CD117" s="29"/>
      <c r="CE117" s="29"/>
      <c r="CF117" s="29"/>
      <c r="CG117" s="29"/>
      <c r="CH117" s="29"/>
      <c r="CI117" s="29"/>
      <c r="CJ117" s="9">
        <f>SUM(CK117:CP117)</f>
        <v>0</v>
      </c>
      <c r="CK117" s="29"/>
      <c r="CL117" s="29"/>
      <c r="CM117" s="29"/>
      <c r="CN117" s="29"/>
      <c r="CO117" s="29"/>
      <c r="CP117" s="29"/>
      <c r="CQ117" s="29"/>
      <c r="CR117" s="9">
        <f>SUM(CS117:CX117)</f>
        <v>0</v>
      </c>
      <c r="CS117" s="29"/>
      <c r="CT117" s="29"/>
      <c r="CU117" s="29"/>
      <c r="CV117" s="29"/>
      <c r="CW117" s="29"/>
      <c r="CX117" s="29"/>
      <c r="CY117" s="29"/>
      <c r="CZ117" s="9">
        <f>SUM(DA117:DF117)</f>
        <v>0</v>
      </c>
      <c r="DA117" s="29"/>
      <c r="DB117" s="29"/>
      <c r="DC117" s="29"/>
      <c r="DD117" s="29"/>
      <c r="DE117" s="29"/>
      <c r="DF117" s="29"/>
      <c r="DG117" s="29"/>
      <c r="DH117" s="9">
        <f>SUM(DI117:DN117)</f>
        <v>0</v>
      </c>
      <c r="DI117" s="29"/>
      <c r="DJ117" s="29"/>
      <c r="DK117" s="29"/>
      <c r="DL117" s="29"/>
      <c r="DM117" s="29"/>
      <c r="DN117" s="29"/>
      <c r="DO117" s="29"/>
      <c r="DP117" s="9">
        <f>SUM(DQ117:DV117)</f>
        <v>0</v>
      </c>
      <c r="DQ117" s="29"/>
      <c r="DR117" s="29"/>
      <c r="DS117" s="29"/>
      <c r="DT117" s="29"/>
      <c r="DU117" s="29"/>
      <c r="DV117" s="29"/>
      <c r="DW117" s="29"/>
      <c r="DX117" s="9">
        <f>SUM(DY117:ED117)</f>
        <v>0</v>
      </c>
      <c r="DY117" s="29"/>
      <c r="DZ117" s="29"/>
      <c r="EA117" s="29"/>
      <c r="EB117" s="29"/>
      <c r="EC117" s="29"/>
      <c r="ED117" s="29"/>
      <c r="EE117" s="29"/>
      <c r="EF117" s="9">
        <f>SUM(EG117:EL117)</f>
        <v>0</v>
      </c>
      <c r="EG117" s="29"/>
      <c r="EH117" s="29"/>
      <c r="EI117" s="29"/>
      <c r="EJ117" s="29"/>
      <c r="EK117" s="29"/>
      <c r="EL117" s="29"/>
      <c r="EM117" s="29"/>
      <c r="EN117" s="9">
        <f>SUM(EO117:ET117)</f>
        <v>0</v>
      </c>
      <c r="EO117" s="29"/>
      <c r="EP117" s="29"/>
      <c r="EQ117" s="29"/>
      <c r="ER117" s="29"/>
      <c r="ES117" s="29"/>
      <c r="ET117" s="29"/>
      <c r="EU117" s="29"/>
      <c r="EV117" s="9">
        <f>SUM(EW117:FB117)</f>
        <v>0</v>
      </c>
      <c r="EW117" s="29"/>
      <c r="EX117" s="29"/>
      <c r="EY117" s="29"/>
      <c r="EZ117" s="29"/>
      <c r="FA117" s="29"/>
      <c r="FB117" s="29"/>
      <c r="FC117" s="29"/>
      <c r="FD117" s="9">
        <f>SUM(FE117:FJ117)</f>
        <v>0</v>
      </c>
      <c r="FE117" s="29"/>
      <c r="FF117" s="29"/>
      <c r="FG117" s="29"/>
      <c r="FH117" s="29"/>
      <c r="FI117" s="29"/>
      <c r="FJ117" s="29"/>
      <c r="FK117" s="29"/>
      <c r="FL117" s="9">
        <f>SUM(FM117:FR117)</f>
        <v>0</v>
      </c>
      <c r="FM117" s="29"/>
      <c r="FN117" s="29"/>
      <c r="FO117" s="29"/>
      <c r="FP117" s="29"/>
      <c r="FQ117" s="29"/>
      <c r="FR117" s="29"/>
      <c r="FS117" s="29"/>
      <c r="FT117" s="9">
        <f>SUM(FU117:FZ117)</f>
        <v>0</v>
      </c>
      <c r="FU117" s="29"/>
      <c r="FV117" s="29"/>
      <c r="FW117" s="29"/>
      <c r="FX117" s="29"/>
      <c r="FY117" s="29"/>
      <c r="FZ117" s="29"/>
      <c r="GA117" s="29"/>
      <c r="GB117" s="9">
        <f>SUM(GC117:GH117)</f>
        <v>0</v>
      </c>
      <c r="GC117" s="29"/>
      <c r="GD117" s="29"/>
      <c r="GE117" s="29"/>
      <c r="GF117" s="29"/>
      <c r="GG117" s="29"/>
      <c r="GH117" s="29"/>
      <c r="GI117" s="29"/>
      <c r="GJ117" s="9">
        <f>SUM(GK117:GP117)</f>
        <v>0</v>
      </c>
      <c r="GK117" s="29"/>
      <c r="GL117" s="29"/>
      <c r="GM117" s="29"/>
      <c r="GN117" s="29"/>
      <c r="GO117" s="29"/>
      <c r="GP117" s="29"/>
      <c r="GQ117" s="29"/>
      <c r="GR117" s="9">
        <f>SUM(GS117:GX117)</f>
        <v>0</v>
      </c>
      <c r="GS117" s="29"/>
      <c r="GT117" s="29"/>
      <c r="GU117" s="29"/>
      <c r="GV117" s="29"/>
      <c r="GW117" s="29"/>
      <c r="GX117" s="29"/>
      <c r="GY117" s="29"/>
      <c r="GZ117" s="9">
        <f>SUM(HA117:HF117)</f>
        <v>0</v>
      </c>
      <c r="HA117" s="29"/>
      <c r="HB117" s="29"/>
      <c r="HC117" s="29"/>
      <c r="HD117" s="29"/>
      <c r="HE117" s="29"/>
      <c r="HF117" s="29"/>
      <c r="HG117" s="29"/>
      <c r="HH117" s="9">
        <f>SUM(HI117:HN117)</f>
        <v>0</v>
      </c>
      <c r="HI117" s="29"/>
      <c r="HJ117" s="29"/>
      <c r="HK117" s="29"/>
      <c r="HL117" s="29"/>
      <c r="HM117" s="29"/>
      <c r="HN117" s="29"/>
      <c r="HO117" s="29"/>
      <c r="HP117" s="9">
        <f>SUM(HQ117:HV117)</f>
        <v>0</v>
      </c>
      <c r="HQ117" s="29"/>
      <c r="HR117" s="29"/>
      <c r="HS117" s="29"/>
      <c r="HT117" s="29"/>
      <c r="HU117" s="29"/>
      <c r="HV117" s="29"/>
      <c r="HW117" s="29"/>
      <c r="HX117" s="9">
        <f>SUM(HY117:ID117)</f>
        <v>0</v>
      </c>
      <c r="HY117" s="29"/>
      <c r="HZ117" s="29"/>
      <c r="IA117" s="29"/>
      <c r="IB117" s="29"/>
      <c r="IC117" s="29"/>
      <c r="ID117" s="29"/>
      <c r="IE117" s="29"/>
      <c r="IF117" s="9">
        <f>SUM(IG117:IL117)</f>
        <v>0</v>
      </c>
      <c r="IG117" s="29"/>
      <c r="IH117" s="29"/>
      <c r="II117" s="29"/>
      <c r="IJ117" s="29"/>
      <c r="IK117" s="29"/>
      <c r="IL117" s="29"/>
      <c r="IM117" s="29"/>
      <c r="IN117" s="9">
        <f>SUM(IO117:IT117)</f>
        <v>0</v>
      </c>
      <c r="IO117" s="29"/>
      <c r="IP117" s="29"/>
      <c r="IQ117" s="29"/>
      <c r="IR117" s="29"/>
      <c r="IS117" s="29"/>
      <c r="IT117" s="29"/>
      <c r="IU117" s="29"/>
      <c r="IV117" s="9" t="e">
        <f>SUM(#REF!)</f>
        <v>#REF!</v>
      </c>
    </row>
    <row r="118" spans="1:256" x14ac:dyDescent="0.2">
      <c r="A118" s="29"/>
      <c r="B118" s="29"/>
      <c r="C118" s="29"/>
      <c r="D118" s="29"/>
      <c r="E118" s="29"/>
      <c r="F118" s="29"/>
      <c r="G118" s="29"/>
      <c r="H118" s="9" t="e">
        <f>SUM(#REF!)</f>
        <v>#REF!</v>
      </c>
      <c r="I118" s="29"/>
      <c r="J118" s="29"/>
      <c r="K118" s="29"/>
      <c r="L118" s="29"/>
      <c r="M118" s="29"/>
      <c r="N118" s="29"/>
      <c r="O118" s="29"/>
      <c r="P118" s="9">
        <f>SUM(Q118:V118)</f>
        <v>0</v>
      </c>
      <c r="Q118" s="29"/>
      <c r="R118" s="29"/>
      <c r="S118" s="29"/>
      <c r="T118" s="29"/>
      <c r="U118" s="29"/>
      <c r="V118" s="29"/>
      <c r="W118" s="29"/>
      <c r="X118" s="9">
        <f>SUM(Y118:AD118)</f>
        <v>0</v>
      </c>
      <c r="Y118" s="29"/>
      <c r="Z118" s="29"/>
      <c r="AA118" s="29"/>
      <c r="AB118" s="29"/>
      <c r="AC118" s="29"/>
      <c r="AD118" s="29"/>
      <c r="AE118" s="29"/>
      <c r="AF118" s="9">
        <f>SUM(AG118:AL118)</f>
        <v>0</v>
      </c>
      <c r="AG118" s="29"/>
      <c r="AH118" s="29"/>
      <c r="AI118" s="29"/>
      <c r="AJ118" s="29"/>
      <c r="AK118" s="29"/>
      <c r="AL118" s="29"/>
      <c r="AM118" s="29"/>
      <c r="AN118" s="9">
        <f>SUM(AO118:AT118)</f>
        <v>0</v>
      </c>
      <c r="AO118" s="29"/>
      <c r="AP118" s="29"/>
      <c r="AQ118" s="29"/>
      <c r="AR118" s="29"/>
      <c r="AS118" s="29"/>
      <c r="AT118" s="29"/>
      <c r="AU118" s="29"/>
      <c r="AV118" s="9">
        <f>SUM(AW118:BB118)</f>
        <v>0</v>
      </c>
      <c r="AW118" s="29"/>
      <c r="AX118" s="29"/>
      <c r="AY118" s="29"/>
      <c r="AZ118" s="29"/>
      <c r="BA118" s="29"/>
      <c r="BB118" s="29"/>
      <c r="BC118" s="29"/>
      <c r="BD118" s="9">
        <f>SUM(BE118:BJ118)</f>
        <v>0</v>
      </c>
      <c r="BE118" s="29"/>
      <c r="BF118" s="29"/>
      <c r="BG118" s="29"/>
      <c r="BH118" s="29"/>
      <c r="BI118" s="29"/>
      <c r="BJ118" s="29"/>
      <c r="BK118" s="29"/>
      <c r="BL118" s="9">
        <f>SUM(BM118:BR118)</f>
        <v>0</v>
      </c>
      <c r="BM118" s="29"/>
      <c r="BN118" s="29"/>
      <c r="BO118" s="29"/>
      <c r="BP118" s="29"/>
      <c r="BQ118" s="29"/>
      <c r="BR118" s="29"/>
      <c r="BS118" s="29"/>
      <c r="BT118" s="9">
        <f>SUM(BU118:BZ118)</f>
        <v>0</v>
      </c>
      <c r="BU118" s="29"/>
      <c r="BV118" s="29"/>
      <c r="BW118" s="29"/>
      <c r="BX118" s="29"/>
      <c r="BY118" s="29"/>
      <c r="BZ118" s="29"/>
      <c r="CA118" s="29"/>
      <c r="CB118" s="9">
        <f>SUM(CC118:CH118)</f>
        <v>0</v>
      </c>
      <c r="CC118" s="29"/>
      <c r="CD118" s="29"/>
      <c r="CE118" s="29"/>
      <c r="CF118" s="29"/>
      <c r="CG118" s="29"/>
      <c r="CH118" s="29"/>
      <c r="CI118" s="29"/>
      <c r="CJ118" s="9">
        <f>SUM(CK118:CP118)</f>
        <v>0</v>
      </c>
      <c r="CK118" s="29"/>
      <c r="CL118" s="29"/>
      <c r="CM118" s="29"/>
      <c r="CN118" s="29"/>
      <c r="CO118" s="29"/>
      <c r="CP118" s="29"/>
      <c r="CQ118" s="29"/>
      <c r="CR118" s="9">
        <f>SUM(CS118:CX118)</f>
        <v>0</v>
      </c>
      <c r="CS118" s="29"/>
      <c r="CT118" s="29"/>
      <c r="CU118" s="29"/>
      <c r="CV118" s="29"/>
      <c r="CW118" s="29"/>
      <c r="CX118" s="29"/>
      <c r="CY118" s="29"/>
      <c r="CZ118" s="9">
        <f>SUM(DA118:DF118)</f>
        <v>0</v>
      </c>
      <c r="DA118" s="29"/>
      <c r="DB118" s="29"/>
      <c r="DC118" s="29"/>
      <c r="DD118" s="29"/>
      <c r="DE118" s="29"/>
      <c r="DF118" s="29"/>
      <c r="DG118" s="29"/>
      <c r="DH118" s="9">
        <f>SUM(DI118:DN118)</f>
        <v>0</v>
      </c>
      <c r="DI118" s="29"/>
      <c r="DJ118" s="29"/>
      <c r="DK118" s="29"/>
      <c r="DL118" s="29"/>
      <c r="DM118" s="29"/>
      <c r="DN118" s="29"/>
      <c r="DO118" s="29"/>
      <c r="DP118" s="9">
        <f>SUM(DQ118:DV118)</f>
        <v>0</v>
      </c>
      <c r="DQ118" s="29"/>
      <c r="DR118" s="29"/>
      <c r="DS118" s="29"/>
      <c r="DT118" s="29"/>
      <c r="DU118" s="29"/>
      <c r="DV118" s="29"/>
      <c r="DW118" s="29"/>
      <c r="DX118" s="9">
        <f>SUM(DY118:ED118)</f>
        <v>0</v>
      </c>
      <c r="DY118" s="29"/>
      <c r="DZ118" s="29"/>
      <c r="EA118" s="29"/>
      <c r="EB118" s="29"/>
      <c r="EC118" s="29"/>
      <c r="ED118" s="29"/>
      <c r="EE118" s="29"/>
      <c r="EF118" s="9">
        <f>SUM(EG118:EL118)</f>
        <v>0</v>
      </c>
      <c r="EG118" s="29"/>
      <c r="EH118" s="29"/>
      <c r="EI118" s="29"/>
      <c r="EJ118" s="29"/>
      <c r="EK118" s="29"/>
      <c r="EL118" s="29"/>
      <c r="EM118" s="29"/>
      <c r="EN118" s="9">
        <f>SUM(EO118:ET118)</f>
        <v>0</v>
      </c>
      <c r="EO118" s="29"/>
      <c r="EP118" s="29"/>
      <c r="EQ118" s="29"/>
      <c r="ER118" s="29"/>
      <c r="ES118" s="29"/>
      <c r="ET118" s="29"/>
      <c r="EU118" s="29"/>
      <c r="EV118" s="9">
        <f>SUM(EW118:FB118)</f>
        <v>0</v>
      </c>
      <c r="EW118" s="29"/>
      <c r="EX118" s="29"/>
      <c r="EY118" s="29"/>
      <c r="EZ118" s="29"/>
      <c r="FA118" s="29"/>
      <c r="FB118" s="29"/>
      <c r="FC118" s="29"/>
      <c r="FD118" s="9">
        <f>SUM(FE118:FJ118)</f>
        <v>0</v>
      </c>
      <c r="FE118" s="29"/>
      <c r="FF118" s="29"/>
      <c r="FG118" s="29"/>
      <c r="FH118" s="29"/>
      <c r="FI118" s="29"/>
      <c r="FJ118" s="29"/>
      <c r="FK118" s="29"/>
      <c r="FL118" s="9">
        <f>SUM(FM118:FR118)</f>
        <v>0</v>
      </c>
      <c r="FM118" s="29"/>
      <c r="FN118" s="29"/>
      <c r="FO118" s="29"/>
      <c r="FP118" s="29"/>
      <c r="FQ118" s="29"/>
      <c r="FR118" s="29"/>
      <c r="FS118" s="29"/>
      <c r="FT118" s="9">
        <f>SUM(FU118:FZ118)</f>
        <v>0</v>
      </c>
      <c r="FU118" s="29"/>
      <c r="FV118" s="29"/>
      <c r="FW118" s="29"/>
      <c r="FX118" s="29"/>
      <c r="FY118" s="29"/>
      <c r="FZ118" s="29"/>
      <c r="GA118" s="29"/>
      <c r="GB118" s="9">
        <f>SUM(GC118:GH118)</f>
        <v>0</v>
      </c>
      <c r="GC118" s="29"/>
      <c r="GD118" s="29"/>
      <c r="GE118" s="29"/>
      <c r="GF118" s="29"/>
      <c r="GG118" s="29"/>
      <c r="GH118" s="29"/>
      <c r="GI118" s="29"/>
      <c r="GJ118" s="9">
        <f>SUM(GK118:GP118)</f>
        <v>0</v>
      </c>
      <c r="GK118" s="29"/>
      <c r="GL118" s="29"/>
      <c r="GM118" s="29"/>
      <c r="GN118" s="29"/>
      <c r="GO118" s="29"/>
      <c r="GP118" s="29"/>
      <c r="GQ118" s="29"/>
      <c r="GR118" s="9">
        <f>SUM(GS118:GX118)</f>
        <v>0</v>
      </c>
      <c r="GS118" s="29"/>
      <c r="GT118" s="29"/>
      <c r="GU118" s="29"/>
      <c r="GV118" s="29"/>
      <c r="GW118" s="29"/>
      <c r="GX118" s="29"/>
      <c r="GY118" s="29"/>
      <c r="GZ118" s="9">
        <f>SUM(HA118:HF118)</f>
        <v>0</v>
      </c>
      <c r="HA118" s="29"/>
      <c r="HB118" s="29"/>
      <c r="HC118" s="29"/>
      <c r="HD118" s="29"/>
      <c r="HE118" s="29"/>
      <c r="HF118" s="29"/>
      <c r="HG118" s="29"/>
      <c r="HH118" s="9">
        <f>SUM(HI118:HN118)</f>
        <v>0</v>
      </c>
      <c r="HI118" s="29"/>
      <c r="HJ118" s="29"/>
      <c r="HK118" s="29"/>
      <c r="HL118" s="29"/>
      <c r="HM118" s="29"/>
      <c r="HN118" s="29"/>
      <c r="HO118" s="29"/>
      <c r="HP118" s="9">
        <f>SUM(HQ118:HV118)</f>
        <v>0</v>
      </c>
      <c r="HQ118" s="29"/>
      <c r="HR118" s="29"/>
      <c r="HS118" s="29"/>
      <c r="HT118" s="29"/>
      <c r="HU118" s="29"/>
      <c r="HV118" s="29"/>
      <c r="HW118" s="29"/>
      <c r="HX118" s="9">
        <f>SUM(HY118:ID118)</f>
        <v>0</v>
      </c>
      <c r="HY118" s="29"/>
      <c r="HZ118" s="29"/>
      <c r="IA118" s="29"/>
      <c r="IB118" s="29"/>
      <c r="IC118" s="29"/>
      <c r="ID118" s="29"/>
      <c r="IE118" s="29"/>
      <c r="IF118" s="9">
        <f>SUM(IG118:IL118)</f>
        <v>0</v>
      </c>
      <c r="IG118" s="29"/>
      <c r="IH118" s="29"/>
      <c r="II118" s="29"/>
      <c r="IJ118" s="29"/>
      <c r="IK118" s="29"/>
      <c r="IL118" s="29"/>
      <c r="IM118" s="29"/>
      <c r="IN118" s="9">
        <f>SUM(IO118:IT118)</f>
        <v>0</v>
      </c>
      <c r="IO118" s="29"/>
      <c r="IP118" s="29"/>
      <c r="IQ118" s="29"/>
      <c r="IR118" s="29"/>
      <c r="IS118" s="29"/>
      <c r="IT118" s="29"/>
      <c r="IU118" s="29"/>
      <c r="IV118" s="9" t="e">
        <f>SUM(#REF!)</f>
        <v>#REF!</v>
      </c>
    </row>
  </sheetData>
  <mergeCells count="640">
    <mergeCell ref="IG112:IN112"/>
    <mergeCell ref="IO112:IV112"/>
    <mergeCell ref="GK112:GR112"/>
    <mergeCell ref="GS112:GZ112"/>
    <mergeCell ref="HA112:HH112"/>
    <mergeCell ref="HI112:HP112"/>
    <mergeCell ref="HQ112:HX112"/>
    <mergeCell ref="HY112:IF112"/>
    <mergeCell ref="EO112:EV112"/>
    <mergeCell ref="EW112:FD112"/>
    <mergeCell ref="FE112:FL112"/>
    <mergeCell ref="FM112:FT112"/>
    <mergeCell ref="FU112:GB112"/>
    <mergeCell ref="GC112:GJ112"/>
    <mergeCell ref="CS112:CZ112"/>
    <mergeCell ref="DA112:DH112"/>
    <mergeCell ref="DI112:DP112"/>
    <mergeCell ref="DQ112:DX112"/>
    <mergeCell ref="DY112:EF112"/>
    <mergeCell ref="EG112:EN112"/>
    <mergeCell ref="AW112:BD112"/>
    <mergeCell ref="BE112:BL112"/>
    <mergeCell ref="BM112:BT112"/>
    <mergeCell ref="BU112:CB112"/>
    <mergeCell ref="CC112:CJ112"/>
    <mergeCell ref="CK112:CR112"/>
    <mergeCell ref="A112:H112"/>
    <mergeCell ref="I112:P112"/>
    <mergeCell ref="Q112:X112"/>
    <mergeCell ref="Y112:AF112"/>
    <mergeCell ref="AG112:AN112"/>
    <mergeCell ref="AO112:AV112"/>
    <mergeCell ref="HB111:HH111"/>
    <mergeCell ref="HJ111:HP111"/>
    <mergeCell ref="HR111:HX111"/>
    <mergeCell ref="HZ111:IF111"/>
    <mergeCell ref="IH111:IN111"/>
    <mergeCell ref="IP111:IV111"/>
    <mergeCell ref="FF111:FL111"/>
    <mergeCell ref="FN111:FT111"/>
    <mergeCell ref="FV111:GB111"/>
    <mergeCell ref="GD111:GJ111"/>
    <mergeCell ref="GL111:GR111"/>
    <mergeCell ref="GT111:GZ111"/>
    <mergeCell ref="DJ111:DP111"/>
    <mergeCell ref="DR111:DX111"/>
    <mergeCell ref="DZ111:EF111"/>
    <mergeCell ref="EH111:EN111"/>
    <mergeCell ref="EP111:EV111"/>
    <mergeCell ref="EX111:FD111"/>
    <mergeCell ref="BN111:BT111"/>
    <mergeCell ref="BV111:CB111"/>
    <mergeCell ref="CD111:CJ111"/>
    <mergeCell ref="CL111:CR111"/>
    <mergeCell ref="CT111:CZ111"/>
    <mergeCell ref="DB111:DH111"/>
    <mergeCell ref="IP110:IQ110"/>
    <mergeCell ref="IS110:IT110"/>
    <mergeCell ref="B111:H111"/>
    <mergeCell ref="J111:P111"/>
    <mergeCell ref="R111:X111"/>
    <mergeCell ref="Z111:AF111"/>
    <mergeCell ref="AH111:AN111"/>
    <mergeCell ref="AP111:AV111"/>
    <mergeCell ref="AX111:BD111"/>
    <mergeCell ref="BF111:BL111"/>
    <mergeCell ref="HR110:HS110"/>
    <mergeCell ref="HU110:HV110"/>
    <mergeCell ref="HZ110:IA110"/>
    <mergeCell ref="IC110:ID110"/>
    <mergeCell ref="IH110:II110"/>
    <mergeCell ref="IK110:IL110"/>
    <mergeCell ref="GT110:GU110"/>
    <mergeCell ref="GW110:GX110"/>
    <mergeCell ref="HB110:HC110"/>
    <mergeCell ref="HE110:HF110"/>
    <mergeCell ref="HJ110:HK110"/>
    <mergeCell ref="HM110:HN110"/>
    <mergeCell ref="FV110:FW110"/>
    <mergeCell ref="FY110:FZ110"/>
    <mergeCell ref="GD110:GE110"/>
    <mergeCell ref="GG110:GH110"/>
    <mergeCell ref="GL110:GM110"/>
    <mergeCell ref="GO110:GP110"/>
    <mergeCell ref="EX110:EY110"/>
    <mergeCell ref="FA110:FB110"/>
    <mergeCell ref="FF110:FG110"/>
    <mergeCell ref="FI110:FJ110"/>
    <mergeCell ref="FN110:FO110"/>
    <mergeCell ref="FQ110:FR110"/>
    <mergeCell ref="DZ110:EA110"/>
    <mergeCell ref="EC110:ED110"/>
    <mergeCell ref="EH110:EI110"/>
    <mergeCell ref="EK110:EL110"/>
    <mergeCell ref="EP110:EQ110"/>
    <mergeCell ref="ES110:ET110"/>
    <mergeCell ref="DB110:DC110"/>
    <mergeCell ref="DE110:DF110"/>
    <mergeCell ref="DJ110:DK110"/>
    <mergeCell ref="DM110:DN110"/>
    <mergeCell ref="DR110:DS110"/>
    <mergeCell ref="DU110:DV110"/>
    <mergeCell ref="CD110:CE110"/>
    <mergeCell ref="CG110:CH110"/>
    <mergeCell ref="CL110:CM110"/>
    <mergeCell ref="CO110:CP110"/>
    <mergeCell ref="CT110:CU110"/>
    <mergeCell ref="CW110:CX110"/>
    <mergeCell ref="BF110:BG110"/>
    <mergeCell ref="BI110:BJ110"/>
    <mergeCell ref="BN110:BO110"/>
    <mergeCell ref="BQ110:BR110"/>
    <mergeCell ref="BV110:BW110"/>
    <mergeCell ref="BY110:BZ110"/>
    <mergeCell ref="AH110:AI110"/>
    <mergeCell ref="AK110:AL110"/>
    <mergeCell ref="AP110:AQ110"/>
    <mergeCell ref="AS110:AT110"/>
    <mergeCell ref="AX110:AY110"/>
    <mergeCell ref="BA110:BB110"/>
    <mergeCell ref="IH109:IL109"/>
    <mergeCell ref="IP109:IT109"/>
    <mergeCell ref="B110:C110"/>
    <mergeCell ref="E110:F110"/>
    <mergeCell ref="J110:K110"/>
    <mergeCell ref="M110:N110"/>
    <mergeCell ref="R110:S110"/>
    <mergeCell ref="U110:V110"/>
    <mergeCell ref="Z110:AA110"/>
    <mergeCell ref="AC110:AD110"/>
    <mergeCell ref="GL109:GP109"/>
    <mergeCell ref="GT109:GX109"/>
    <mergeCell ref="HB109:HF109"/>
    <mergeCell ref="HJ109:HN109"/>
    <mergeCell ref="HR109:HV109"/>
    <mergeCell ref="HZ109:ID109"/>
    <mergeCell ref="EP109:ET109"/>
    <mergeCell ref="EX109:FB109"/>
    <mergeCell ref="FF109:FJ109"/>
    <mergeCell ref="FN109:FR109"/>
    <mergeCell ref="FV109:FZ109"/>
    <mergeCell ref="GD109:GH109"/>
    <mergeCell ref="CT109:CX109"/>
    <mergeCell ref="DB109:DF109"/>
    <mergeCell ref="DJ109:DN109"/>
    <mergeCell ref="DR109:DV109"/>
    <mergeCell ref="DZ109:ED109"/>
    <mergeCell ref="EH109:EL109"/>
    <mergeCell ref="AX109:BB109"/>
    <mergeCell ref="BF109:BJ109"/>
    <mergeCell ref="BN109:BR109"/>
    <mergeCell ref="BV109:BZ109"/>
    <mergeCell ref="CD109:CH109"/>
    <mergeCell ref="CL109:CP109"/>
    <mergeCell ref="B109:F109"/>
    <mergeCell ref="J109:N109"/>
    <mergeCell ref="R109:V109"/>
    <mergeCell ref="Z109:AD109"/>
    <mergeCell ref="AH109:AL109"/>
    <mergeCell ref="AP109:AT109"/>
    <mergeCell ref="HB108:HF108"/>
    <mergeCell ref="HJ108:HN108"/>
    <mergeCell ref="HR108:HV108"/>
    <mergeCell ref="HZ108:ID108"/>
    <mergeCell ref="IH108:IL108"/>
    <mergeCell ref="IP108:IT108"/>
    <mergeCell ref="FF108:FJ108"/>
    <mergeCell ref="FN108:FR108"/>
    <mergeCell ref="FV108:FZ108"/>
    <mergeCell ref="GD108:GH108"/>
    <mergeCell ref="GL108:GP108"/>
    <mergeCell ref="GT108:GX108"/>
    <mergeCell ref="DJ108:DN108"/>
    <mergeCell ref="DR108:DV108"/>
    <mergeCell ref="DZ108:ED108"/>
    <mergeCell ref="EH108:EL108"/>
    <mergeCell ref="EP108:ET108"/>
    <mergeCell ref="EX108:FB108"/>
    <mergeCell ref="BN108:BR108"/>
    <mergeCell ref="BV108:BZ108"/>
    <mergeCell ref="CD108:CH108"/>
    <mergeCell ref="CL108:CP108"/>
    <mergeCell ref="CT108:CX108"/>
    <mergeCell ref="DB108:DF108"/>
    <mergeCell ref="IG100:IN100"/>
    <mergeCell ref="IO100:IV100"/>
    <mergeCell ref="B108:F108"/>
    <mergeCell ref="J108:N108"/>
    <mergeCell ref="R108:V108"/>
    <mergeCell ref="Z108:AD108"/>
    <mergeCell ref="AH108:AL108"/>
    <mergeCell ref="AP108:AT108"/>
    <mergeCell ref="AX108:BB108"/>
    <mergeCell ref="BF108:BJ108"/>
    <mergeCell ref="GK100:GR100"/>
    <mergeCell ref="GS100:GZ100"/>
    <mergeCell ref="HA100:HH100"/>
    <mergeCell ref="HI100:HP100"/>
    <mergeCell ref="HQ100:HX100"/>
    <mergeCell ref="HY100:IF100"/>
    <mergeCell ref="EO100:EV100"/>
    <mergeCell ref="EW100:FD100"/>
    <mergeCell ref="FE100:FL100"/>
    <mergeCell ref="FM100:FT100"/>
    <mergeCell ref="FU100:GB100"/>
    <mergeCell ref="GC100:GJ100"/>
    <mergeCell ref="CS100:CZ100"/>
    <mergeCell ref="DA100:DH100"/>
    <mergeCell ref="DI100:DP100"/>
    <mergeCell ref="DQ100:DX100"/>
    <mergeCell ref="DY100:EF100"/>
    <mergeCell ref="EG100:EN100"/>
    <mergeCell ref="AW100:BD100"/>
    <mergeCell ref="BE100:BL100"/>
    <mergeCell ref="BM100:BT100"/>
    <mergeCell ref="BU100:CB100"/>
    <mergeCell ref="CC100:CJ100"/>
    <mergeCell ref="CK100:CR100"/>
    <mergeCell ref="A100:H100"/>
    <mergeCell ref="I100:P100"/>
    <mergeCell ref="Q100:X100"/>
    <mergeCell ref="Y100:AF100"/>
    <mergeCell ref="AG100:AN100"/>
    <mergeCell ref="AO100:AV100"/>
    <mergeCell ref="HB99:HH99"/>
    <mergeCell ref="HJ99:HP99"/>
    <mergeCell ref="HR99:HX99"/>
    <mergeCell ref="HZ99:IF99"/>
    <mergeCell ref="IH99:IN99"/>
    <mergeCell ref="IP99:IV99"/>
    <mergeCell ref="FF99:FL99"/>
    <mergeCell ref="FN99:FT99"/>
    <mergeCell ref="FV99:GB99"/>
    <mergeCell ref="GD99:GJ99"/>
    <mergeCell ref="GL99:GR99"/>
    <mergeCell ref="GT99:GZ99"/>
    <mergeCell ref="DJ99:DP99"/>
    <mergeCell ref="DR99:DX99"/>
    <mergeCell ref="DZ99:EF99"/>
    <mergeCell ref="EH99:EN99"/>
    <mergeCell ref="EP99:EV99"/>
    <mergeCell ref="EX99:FD99"/>
    <mergeCell ref="BN99:BT99"/>
    <mergeCell ref="BV99:CB99"/>
    <mergeCell ref="CD99:CJ99"/>
    <mergeCell ref="CL99:CR99"/>
    <mergeCell ref="CT99:CZ99"/>
    <mergeCell ref="DB99:DH99"/>
    <mergeCell ref="IP98:IQ98"/>
    <mergeCell ref="IS98:IT98"/>
    <mergeCell ref="B99:H99"/>
    <mergeCell ref="J99:P99"/>
    <mergeCell ref="R99:X99"/>
    <mergeCell ref="Z99:AF99"/>
    <mergeCell ref="AH99:AN99"/>
    <mergeCell ref="AP99:AV99"/>
    <mergeCell ref="AX99:BD99"/>
    <mergeCell ref="BF99:BL99"/>
    <mergeCell ref="HR98:HS98"/>
    <mergeCell ref="HU98:HV98"/>
    <mergeCell ref="HZ98:IA98"/>
    <mergeCell ref="IC98:ID98"/>
    <mergeCell ref="IH98:II98"/>
    <mergeCell ref="IK98:IL98"/>
    <mergeCell ref="GT98:GU98"/>
    <mergeCell ref="GW98:GX98"/>
    <mergeCell ref="HB98:HC98"/>
    <mergeCell ref="HE98:HF98"/>
    <mergeCell ref="HJ98:HK98"/>
    <mergeCell ref="HM98:HN98"/>
    <mergeCell ref="FV98:FW98"/>
    <mergeCell ref="FY98:FZ98"/>
    <mergeCell ref="GD98:GE98"/>
    <mergeCell ref="GG98:GH98"/>
    <mergeCell ref="GL98:GM98"/>
    <mergeCell ref="GO98:GP98"/>
    <mergeCell ref="EX98:EY98"/>
    <mergeCell ref="FA98:FB98"/>
    <mergeCell ref="FF98:FG98"/>
    <mergeCell ref="FI98:FJ98"/>
    <mergeCell ref="FN98:FO98"/>
    <mergeCell ref="FQ98:FR98"/>
    <mergeCell ref="DZ98:EA98"/>
    <mergeCell ref="EC98:ED98"/>
    <mergeCell ref="EH98:EI98"/>
    <mergeCell ref="EK98:EL98"/>
    <mergeCell ref="EP98:EQ98"/>
    <mergeCell ref="ES98:ET98"/>
    <mergeCell ref="DB98:DC98"/>
    <mergeCell ref="DE98:DF98"/>
    <mergeCell ref="DJ98:DK98"/>
    <mergeCell ref="DM98:DN98"/>
    <mergeCell ref="DR98:DS98"/>
    <mergeCell ref="DU98:DV98"/>
    <mergeCell ref="CD98:CE98"/>
    <mergeCell ref="CG98:CH98"/>
    <mergeCell ref="CL98:CM98"/>
    <mergeCell ref="CO98:CP98"/>
    <mergeCell ref="CT98:CU98"/>
    <mergeCell ref="CW98:CX98"/>
    <mergeCell ref="BF98:BG98"/>
    <mergeCell ref="BI98:BJ98"/>
    <mergeCell ref="BN98:BO98"/>
    <mergeCell ref="BQ98:BR98"/>
    <mergeCell ref="BV98:BW98"/>
    <mergeCell ref="BY98:BZ98"/>
    <mergeCell ref="AH98:AI98"/>
    <mergeCell ref="AK98:AL98"/>
    <mergeCell ref="AP98:AQ98"/>
    <mergeCell ref="AS98:AT98"/>
    <mergeCell ref="AX98:AY98"/>
    <mergeCell ref="BA98:BB98"/>
    <mergeCell ref="IH97:IL97"/>
    <mergeCell ref="IP97:IT97"/>
    <mergeCell ref="B98:C98"/>
    <mergeCell ref="E98:F98"/>
    <mergeCell ref="J98:K98"/>
    <mergeCell ref="M98:N98"/>
    <mergeCell ref="R98:S98"/>
    <mergeCell ref="U98:V98"/>
    <mergeCell ref="Z98:AA98"/>
    <mergeCell ref="AC98:AD98"/>
    <mergeCell ref="GL97:GP97"/>
    <mergeCell ref="GT97:GX97"/>
    <mergeCell ref="HB97:HF97"/>
    <mergeCell ref="HJ97:HN97"/>
    <mergeCell ref="HR97:HV97"/>
    <mergeCell ref="HZ97:ID97"/>
    <mergeCell ref="EP97:ET97"/>
    <mergeCell ref="EX97:FB97"/>
    <mergeCell ref="FF97:FJ97"/>
    <mergeCell ref="FN97:FR97"/>
    <mergeCell ref="FV97:FZ97"/>
    <mergeCell ref="GD97:GH97"/>
    <mergeCell ref="CT97:CX97"/>
    <mergeCell ref="DB97:DF97"/>
    <mergeCell ref="DJ97:DN97"/>
    <mergeCell ref="DR97:DV97"/>
    <mergeCell ref="DZ97:ED97"/>
    <mergeCell ref="EH97:EL97"/>
    <mergeCell ref="AX97:BB97"/>
    <mergeCell ref="BF97:BJ97"/>
    <mergeCell ref="BN97:BR97"/>
    <mergeCell ref="BV97:BZ97"/>
    <mergeCell ref="CD97:CH97"/>
    <mergeCell ref="CL97:CP97"/>
    <mergeCell ref="B97:F97"/>
    <mergeCell ref="J97:N97"/>
    <mergeCell ref="R97:V97"/>
    <mergeCell ref="Z97:AD97"/>
    <mergeCell ref="AH97:AL97"/>
    <mergeCell ref="AP97:AT97"/>
    <mergeCell ref="HB96:HF96"/>
    <mergeCell ref="HJ96:HN96"/>
    <mergeCell ref="HR96:HV96"/>
    <mergeCell ref="HZ96:ID96"/>
    <mergeCell ref="IH96:IL96"/>
    <mergeCell ref="IP96:IT96"/>
    <mergeCell ref="FF96:FJ96"/>
    <mergeCell ref="FN96:FR96"/>
    <mergeCell ref="FV96:FZ96"/>
    <mergeCell ref="GD96:GH96"/>
    <mergeCell ref="GL96:GP96"/>
    <mergeCell ref="GT96:GX96"/>
    <mergeCell ref="DJ96:DN96"/>
    <mergeCell ref="DR96:DV96"/>
    <mergeCell ref="DZ96:ED96"/>
    <mergeCell ref="EH96:EL96"/>
    <mergeCell ref="EP96:ET96"/>
    <mergeCell ref="EX96:FB96"/>
    <mergeCell ref="BN96:BR96"/>
    <mergeCell ref="BV96:BZ96"/>
    <mergeCell ref="CD96:CH96"/>
    <mergeCell ref="CL96:CP96"/>
    <mergeCell ref="CT96:CX96"/>
    <mergeCell ref="DB96:DF96"/>
    <mergeCell ref="IG88:IN88"/>
    <mergeCell ref="IO88:IV88"/>
    <mergeCell ref="B96:F96"/>
    <mergeCell ref="J96:N96"/>
    <mergeCell ref="R96:V96"/>
    <mergeCell ref="Z96:AD96"/>
    <mergeCell ref="AH96:AL96"/>
    <mergeCell ref="AP96:AT96"/>
    <mergeCell ref="AX96:BB96"/>
    <mergeCell ref="BF96:BJ96"/>
    <mergeCell ref="GK88:GR88"/>
    <mergeCell ref="GS88:GZ88"/>
    <mergeCell ref="HA88:HH88"/>
    <mergeCell ref="HI88:HP88"/>
    <mergeCell ref="HQ88:HX88"/>
    <mergeCell ref="HY88:IF88"/>
    <mergeCell ref="EO88:EV88"/>
    <mergeCell ref="EW88:FD88"/>
    <mergeCell ref="FE88:FL88"/>
    <mergeCell ref="FM88:FT88"/>
    <mergeCell ref="FU88:GB88"/>
    <mergeCell ref="GC88:GJ88"/>
    <mergeCell ref="CS88:CZ88"/>
    <mergeCell ref="DA88:DH88"/>
    <mergeCell ref="DI88:DP88"/>
    <mergeCell ref="DQ88:DX88"/>
    <mergeCell ref="DY88:EF88"/>
    <mergeCell ref="EG88:EN88"/>
    <mergeCell ref="AW88:BD88"/>
    <mergeCell ref="BE88:BL88"/>
    <mergeCell ref="BM88:BT88"/>
    <mergeCell ref="BU88:CB88"/>
    <mergeCell ref="CC88:CJ88"/>
    <mergeCell ref="CK88:CR88"/>
    <mergeCell ref="A88:H88"/>
    <mergeCell ref="I88:P88"/>
    <mergeCell ref="Q88:X88"/>
    <mergeCell ref="Y88:AF88"/>
    <mergeCell ref="AG88:AN88"/>
    <mergeCell ref="AO88:AV88"/>
    <mergeCell ref="HB87:HH87"/>
    <mergeCell ref="HJ87:HP87"/>
    <mergeCell ref="HR87:HX87"/>
    <mergeCell ref="HZ87:IF87"/>
    <mergeCell ref="IH87:IN87"/>
    <mergeCell ref="IP87:IV87"/>
    <mergeCell ref="FF87:FL87"/>
    <mergeCell ref="FN87:FT87"/>
    <mergeCell ref="FV87:GB87"/>
    <mergeCell ref="GD87:GJ87"/>
    <mergeCell ref="GL87:GR87"/>
    <mergeCell ref="GT87:GZ87"/>
    <mergeCell ref="DJ87:DP87"/>
    <mergeCell ref="DR87:DX87"/>
    <mergeCell ref="DZ87:EF87"/>
    <mergeCell ref="EH87:EN87"/>
    <mergeCell ref="EP87:EV87"/>
    <mergeCell ref="EX87:FD87"/>
    <mergeCell ref="BN87:BT87"/>
    <mergeCell ref="BV87:CB87"/>
    <mergeCell ref="CD87:CJ87"/>
    <mergeCell ref="CL87:CR87"/>
    <mergeCell ref="CT87:CZ87"/>
    <mergeCell ref="DB87:DH87"/>
    <mergeCell ref="IP86:IQ86"/>
    <mergeCell ref="IS86:IT86"/>
    <mergeCell ref="B87:H87"/>
    <mergeCell ref="J87:P87"/>
    <mergeCell ref="R87:X87"/>
    <mergeCell ref="Z87:AF87"/>
    <mergeCell ref="AH87:AN87"/>
    <mergeCell ref="AP87:AV87"/>
    <mergeCell ref="AX87:BD87"/>
    <mergeCell ref="BF87:BL87"/>
    <mergeCell ref="HR86:HS86"/>
    <mergeCell ref="HU86:HV86"/>
    <mergeCell ref="HZ86:IA86"/>
    <mergeCell ref="IC86:ID86"/>
    <mergeCell ref="IH86:II86"/>
    <mergeCell ref="IK86:IL86"/>
    <mergeCell ref="GT86:GU86"/>
    <mergeCell ref="GW86:GX86"/>
    <mergeCell ref="HB86:HC86"/>
    <mergeCell ref="HE86:HF86"/>
    <mergeCell ref="HJ86:HK86"/>
    <mergeCell ref="HM86:HN86"/>
    <mergeCell ref="FV86:FW86"/>
    <mergeCell ref="FY86:FZ86"/>
    <mergeCell ref="GD86:GE86"/>
    <mergeCell ref="GG86:GH86"/>
    <mergeCell ref="GL86:GM86"/>
    <mergeCell ref="GO86:GP86"/>
    <mergeCell ref="EX86:EY86"/>
    <mergeCell ref="FA86:FB86"/>
    <mergeCell ref="FF86:FG86"/>
    <mergeCell ref="FI86:FJ86"/>
    <mergeCell ref="FN86:FO86"/>
    <mergeCell ref="FQ86:FR86"/>
    <mergeCell ref="DZ86:EA86"/>
    <mergeCell ref="EC86:ED86"/>
    <mergeCell ref="EH86:EI86"/>
    <mergeCell ref="EK86:EL86"/>
    <mergeCell ref="EP86:EQ86"/>
    <mergeCell ref="ES86:ET86"/>
    <mergeCell ref="DB86:DC86"/>
    <mergeCell ref="DE86:DF86"/>
    <mergeCell ref="DJ86:DK86"/>
    <mergeCell ref="DM86:DN86"/>
    <mergeCell ref="DR86:DS86"/>
    <mergeCell ref="DU86:DV86"/>
    <mergeCell ref="CD86:CE86"/>
    <mergeCell ref="CG86:CH86"/>
    <mergeCell ref="CL86:CM86"/>
    <mergeCell ref="CO86:CP86"/>
    <mergeCell ref="CT86:CU86"/>
    <mergeCell ref="CW86:CX86"/>
    <mergeCell ref="BF86:BG86"/>
    <mergeCell ref="BI86:BJ86"/>
    <mergeCell ref="BN86:BO86"/>
    <mergeCell ref="BQ86:BR86"/>
    <mergeCell ref="BV86:BW86"/>
    <mergeCell ref="BY86:BZ86"/>
    <mergeCell ref="AH86:AI86"/>
    <mergeCell ref="AK86:AL86"/>
    <mergeCell ref="AP86:AQ86"/>
    <mergeCell ref="AS86:AT86"/>
    <mergeCell ref="AX86:AY86"/>
    <mergeCell ref="BA86:BB86"/>
    <mergeCell ref="IH85:IL85"/>
    <mergeCell ref="IP85:IT85"/>
    <mergeCell ref="B86:C86"/>
    <mergeCell ref="E86:F86"/>
    <mergeCell ref="J86:K86"/>
    <mergeCell ref="M86:N86"/>
    <mergeCell ref="R86:S86"/>
    <mergeCell ref="U86:V86"/>
    <mergeCell ref="Z86:AA86"/>
    <mergeCell ref="AC86:AD86"/>
    <mergeCell ref="GL85:GP85"/>
    <mergeCell ref="GT85:GX85"/>
    <mergeCell ref="HB85:HF85"/>
    <mergeCell ref="HJ85:HN85"/>
    <mergeCell ref="HR85:HV85"/>
    <mergeCell ref="HZ85:ID85"/>
    <mergeCell ref="EP85:ET85"/>
    <mergeCell ref="EX85:FB85"/>
    <mergeCell ref="FF85:FJ85"/>
    <mergeCell ref="FN85:FR85"/>
    <mergeCell ref="FV85:FZ85"/>
    <mergeCell ref="GD85:GH85"/>
    <mergeCell ref="CT85:CX85"/>
    <mergeCell ref="DB85:DF85"/>
    <mergeCell ref="DJ85:DN85"/>
    <mergeCell ref="DR85:DV85"/>
    <mergeCell ref="DZ85:ED85"/>
    <mergeCell ref="EH85:EL85"/>
    <mergeCell ref="AX85:BB85"/>
    <mergeCell ref="BF85:BJ85"/>
    <mergeCell ref="BN85:BR85"/>
    <mergeCell ref="BV85:BZ85"/>
    <mergeCell ref="CD85:CH85"/>
    <mergeCell ref="CL85:CP85"/>
    <mergeCell ref="HR84:HV84"/>
    <mergeCell ref="HZ84:ID84"/>
    <mergeCell ref="IH84:IL84"/>
    <mergeCell ref="IP84:IT84"/>
    <mergeCell ref="B85:F85"/>
    <mergeCell ref="J85:N85"/>
    <mergeCell ref="R85:V85"/>
    <mergeCell ref="Z85:AD85"/>
    <mergeCell ref="AH85:AL85"/>
    <mergeCell ref="AP85:AT85"/>
    <mergeCell ref="FV84:FZ84"/>
    <mergeCell ref="GD84:GH84"/>
    <mergeCell ref="GL84:GP84"/>
    <mergeCell ref="GT84:GX84"/>
    <mergeCell ref="HB84:HF84"/>
    <mergeCell ref="HJ84:HN84"/>
    <mergeCell ref="DZ84:ED84"/>
    <mergeCell ref="EH84:EL84"/>
    <mergeCell ref="EP84:ET84"/>
    <mergeCell ref="EX84:FB84"/>
    <mergeCell ref="FF84:FJ84"/>
    <mergeCell ref="FN84:FR84"/>
    <mergeCell ref="CD84:CH84"/>
    <mergeCell ref="CL84:CP84"/>
    <mergeCell ref="CT84:CX84"/>
    <mergeCell ref="DB84:DF84"/>
    <mergeCell ref="DJ84:DN84"/>
    <mergeCell ref="DR84:DV84"/>
    <mergeCell ref="AH84:AL84"/>
    <mergeCell ref="AP84:AT84"/>
    <mergeCell ref="AX84:BB84"/>
    <mergeCell ref="BF84:BJ84"/>
    <mergeCell ref="BN84:BR84"/>
    <mergeCell ref="BV84:BZ84"/>
    <mergeCell ref="B75:H75"/>
    <mergeCell ref="A76:H76"/>
    <mergeCell ref="B84:F84"/>
    <mergeCell ref="J84:N84"/>
    <mergeCell ref="R84:V84"/>
    <mergeCell ref="Z84:AD84"/>
    <mergeCell ref="B63:H63"/>
    <mergeCell ref="A64:H64"/>
    <mergeCell ref="A71:H71"/>
    <mergeCell ref="B72:F72"/>
    <mergeCell ref="B73:F73"/>
    <mergeCell ref="B74:C74"/>
    <mergeCell ref="E74:F74"/>
    <mergeCell ref="A52:H52"/>
    <mergeCell ref="A59:H59"/>
    <mergeCell ref="B60:F60"/>
    <mergeCell ref="B61:F61"/>
    <mergeCell ref="B62:C62"/>
    <mergeCell ref="E62:F62"/>
    <mergeCell ref="A47:H47"/>
    <mergeCell ref="B48:F48"/>
    <mergeCell ref="B49:F49"/>
    <mergeCell ref="B50:C50"/>
    <mergeCell ref="E50:F50"/>
    <mergeCell ref="B51:H51"/>
    <mergeCell ref="B36:F36"/>
    <mergeCell ref="B37:F37"/>
    <mergeCell ref="B38:C38"/>
    <mergeCell ref="E38:F38"/>
    <mergeCell ref="B39:H39"/>
    <mergeCell ref="A40:H40"/>
    <mergeCell ref="B25:F25"/>
    <mergeCell ref="B26:C26"/>
    <mergeCell ref="E26:F26"/>
    <mergeCell ref="B27:H27"/>
    <mergeCell ref="A28:H28"/>
    <mergeCell ref="A35:H35"/>
    <mergeCell ref="B21:F21"/>
    <mergeCell ref="A22:C22"/>
    <mergeCell ref="D22:H22"/>
    <mergeCell ref="A23:C23"/>
    <mergeCell ref="D23:H23"/>
    <mergeCell ref="B24:F24"/>
    <mergeCell ref="B18:C18"/>
    <mergeCell ref="E18:F18"/>
    <mergeCell ref="A19:C19"/>
    <mergeCell ref="D19:F19"/>
    <mergeCell ref="A20:C20"/>
    <mergeCell ref="D20:H20"/>
    <mergeCell ref="A13:C13"/>
    <mergeCell ref="D13:F13"/>
    <mergeCell ref="A14:C14"/>
    <mergeCell ref="D14:H14"/>
    <mergeCell ref="B16:H16"/>
    <mergeCell ref="B17:F17"/>
    <mergeCell ref="B9:D9"/>
    <mergeCell ref="A10:C10"/>
    <mergeCell ref="D10:F10"/>
    <mergeCell ref="A11:C11"/>
    <mergeCell ref="D11:H11"/>
    <mergeCell ref="A12:C12"/>
    <mergeCell ref="D12:H12"/>
    <mergeCell ref="A1:H1"/>
    <mergeCell ref="A2:H2"/>
    <mergeCell ref="B3:H3"/>
    <mergeCell ref="B5:H5"/>
    <mergeCell ref="B6:H6"/>
    <mergeCell ref="B7:H7"/>
  </mergeCell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83689"/>
  </sheetPr>
  <dimension ref="A1:N83"/>
  <sheetViews>
    <sheetView workbookViewId="0">
      <selection activeCell="B25" sqref="B25:F25"/>
    </sheetView>
  </sheetViews>
  <sheetFormatPr defaultRowHeight="11.25" x14ac:dyDescent="0.2"/>
  <cols>
    <col min="1" max="1" width="17.140625" style="1" customWidth="1"/>
    <col min="2" max="2" width="9.140625" style="1"/>
    <col min="3" max="3" width="4.5703125" style="1" customWidth="1"/>
    <col min="4" max="4" width="25.5703125" style="1" customWidth="1"/>
    <col min="5" max="5" width="7.140625" style="1" customWidth="1"/>
    <col min="6" max="6" width="21.140625" style="1" customWidth="1"/>
    <col min="7" max="7" width="18.140625" style="1" customWidth="1"/>
    <col min="8" max="8" width="17.42578125" style="1" customWidth="1"/>
    <col min="9" max="256" width="9.140625" style="1"/>
    <col min="257" max="257" width="17.140625" style="1" customWidth="1"/>
    <col min="258" max="258" width="9.140625" style="1"/>
    <col min="259" max="259" width="4.5703125" style="1" customWidth="1"/>
    <col min="260" max="260" width="25.5703125" style="1" customWidth="1"/>
    <col min="261" max="261" width="7.140625" style="1" customWidth="1"/>
    <col min="262" max="262" width="21.140625" style="1" customWidth="1"/>
    <col min="263" max="263" width="18.140625" style="1" customWidth="1"/>
    <col min="264" max="264" width="17.42578125" style="1" customWidth="1"/>
    <col min="265" max="512" width="9.140625" style="1"/>
    <col min="513" max="513" width="17.140625" style="1" customWidth="1"/>
    <col min="514" max="514" width="9.140625" style="1"/>
    <col min="515" max="515" width="4.5703125" style="1" customWidth="1"/>
    <col min="516" max="516" width="25.5703125" style="1" customWidth="1"/>
    <col min="517" max="517" width="7.140625" style="1" customWidth="1"/>
    <col min="518" max="518" width="21.140625" style="1" customWidth="1"/>
    <col min="519" max="519" width="18.140625" style="1" customWidth="1"/>
    <col min="520" max="520" width="17.42578125" style="1" customWidth="1"/>
    <col min="521" max="768" width="9.140625" style="1"/>
    <col min="769" max="769" width="17.140625" style="1" customWidth="1"/>
    <col min="770" max="770" width="9.140625" style="1"/>
    <col min="771" max="771" width="4.5703125" style="1" customWidth="1"/>
    <col min="772" max="772" width="25.5703125" style="1" customWidth="1"/>
    <col min="773" max="773" width="7.140625" style="1" customWidth="1"/>
    <col min="774" max="774" width="21.140625" style="1" customWidth="1"/>
    <col min="775" max="775" width="18.140625" style="1" customWidth="1"/>
    <col min="776" max="776" width="17.42578125" style="1" customWidth="1"/>
    <col min="777" max="1024" width="9.140625" style="1"/>
    <col min="1025" max="1025" width="17.140625" style="1" customWidth="1"/>
    <col min="1026" max="1026" width="9.140625" style="1"/>
    <col min="1027" max="1027" width="4.5703125" style="1" customWidth="1"/>
    <col min="1028" max="1028" width="25.5703125" style="1" customWidth="1"/>
    <col min="1029" max="1029" width="7.140625" style="1" customWidth="1"/>
    <col min="1030" max="1030" width="21.140625" style="1" customWidth="1"/>
    <col min="1031" max="1031" width="18.140625" style="1" customWidth="1"/>
    <col min="1032" max="1032" width="17.42578125" style="1" customWidth="1"/>
    <col min="1033" max="1280" width="9.140625" style="1"/>
    <col min="1281" max="1281" width="17.140625" style="1" customWidth="1"/>
    <col min="1282" max="1282" width="9.140625" style="1"/>
    <col min="1283" max="1283" width="4.5703125" style="1" customWidth="1"/>
    <col min="1284" max="1284" width="25.5703125" style="1" customWidth="1"/>
    <col min="1285" max="1285" width="7.140625" style="1" customWidth="1"/>
    <col min="1286" max="1286" width="21.140625" style="1" customWidth="1"/>
    <col min="1287" max="1287" width="18.140625" style="1" customWidth="1"/>
    <col min="1288" max="1288" width="17.42578125" style="1" customWidth="1"/>
    <col min="1289" max="1536" width="9.140625" style="1"/>
    <col min="1537" max="1537" width="17.140625" style="1" customWidth="1"/>
    <col min="1538" max="1538" width="9.140625" style="1"/>
    <col min="1539" max="1539" width="4.5703125" style="1" customWidth="1"/>
    <col min="1540" max="1540" width="25.5703125" style="1" customWidth="1"/>
    <col min="1541" max="1541" width="7.140625" style="1" customWidth="1"/>
    <col min="1542" max="1542" width="21.140625" style="1" customWidth="1"/>
    <col min="1543" max="1543" width="18.140625" style="1" customWidth="1"/>
    <col min="1544" max="1544" width="17.42578125" style="1" customWidth="1"/>
    <col min="1545" max="1792" width="9.140625" style="1"/>
    <col min="1793" max="1793" width="17.140625" style="1" customWidth="1"/>
    <col min="1794" max="1794" width="9.140625" style="1"/>
    <col min="1795" max="1795" width="4.5703125" style="1" customWidth="1"/>
    <col min="1796" max="1796" width="25.5703125" style="1" customWidth="1"/>
    <col min="1797" max="1797" width="7.140625" style="1" customWidth="1"/>
    <col min="1798" max="1798" width="21.140625" style="1" customWidth="1"/>
    <col min="1799" max="1799" width="18.140625" style="1" customWidth="1"/>
    <col min="1800" max="1800" width="17.42578125" style="1" customWidth="1"/>
    <col min="1801" max="2048" width="9.140625" style="1"/>
    <col min="2049" max="2049" width="17.140625" style="1" customWidth="1"/>
    <col min="2050" max="2050" width="9.140625" style="1"/>
    <col min="2051" max="2051" width="4.5703125" style="1" customWidth="1"/>
    <col min="2052" max="2052" width="25.5703125" style="1" customWidth="1"/>
    <col min="2053" max="2053" width="7.140625" style="1" customWidth="1"/>
    <col min="2054" max="2054" width="21.140625" style="1" customWidth="1"/>
    <col min="2055" max="2055" width="18.140625" style="1" customWidth="1"/>
    <col min="2056" max="2056" width="17.42578125" style="1" customWidth="1"/>
    <col min="2057" max="2304" width="9.140625" style="1"/>
    <col min="2305" max="2305" width="17.140625" style="1" customWidth="1"/>
    <col min="2306" max="2306" width="9.140625" style="1"/>
    <col min="2307" max="2307" width="4.5703125" style="1" customWidth="1"/>
    <col min="2308" max="2308" width="25.5703125" style="1" customWidth="1"/>
    <col min="2309" max="2309" width="7.140625" style="1" customWidth="1"/>
    <col min="2310" max="2310" width="21.140625" style="1" customWidth="1"/>
    <col min="2311" max="2311" width="18.140625" style="1" customWidth="1"/>
    <col min="2312" max="2312" width="17.42578125" style="1" customWidth="1"/>
    <col min="2313" max="2560" width="9.140625" style="1"/>
    <col min="2561" max="2561" width="17.140625" style="1" customWidth="1"/>
    <col min="2562" max="2562" width="9.140625" style="1"/>
    <col min="2563" max="2563" width="4.5703125" style="1" customWidth="1"/>
    <col min="2564" max="2564" width="25.5703125" style="1" customWidth="1"/>
    <col min="2565" max="2565" width="7.140625" style="1" customWidth="1"/>
    <col min="2566" max="2566" width="21.140625" style="1" customWidth="1"/>
    <col min="2567" max="2567" width="18.140625" style="1" customWidth="1"/>
    <col min="2568" max="2568" width="17.42578125" style="1" customWidth="1"/>
    <col min="2569" max="2816" width="9.140625" style="1"/>
    <col min="2817" max="2817" width="17.140625" style="1" customWidth="1"/>
    <col min="2818" max="2818" width="9.140625" style="1"/>
    <col min="2819" max="2819" width="4.5703125" style="1" customWidth="1"/>
    <col min="2820" max="2820" width="25.5703125" style="1" customWidth="1"/>
    <col min="2821" max="2821" width="7.140625" style="1" customWidth="1"/>
    <col min="2822" max="2822" width="21.140625" style="1" customWidth="1"/>
    <col min="2823" max="2823" width="18.140625" style="1" customWidth="1"/>
    <col min="2824" max="2824" width="17.42578125" style="1" customWidth="1"/>
    <col min="2825" max="3072" width="9.140625" style="1"/>
    <col min="3073" max="3073" width="17.140625" style="1" customWidth="1"/>
    <col min="3074" max="3074" width="9.140625" style="1"/>
    <col min="3075" max="3075" width="4.5703125" style="1" customWidth="1"/>
    <col min="3076" max="3076" width="25.5703125" style="1" customWidth="1"/>
    <col min="3077" max="3077" width="7.140625" style="1" customWidth="1"/>
    <col min="3078" max="3078" width="21.140625" style="1" customWidth="1"/>
    <col min="3079" max="3079" width="18.140625" style="1" customWidth="1"/>
    <col min="3080" max="3080" width="17.42578125" style="1" customWidth="1"/>
    <col min="3081" max="3328" width="9.140625" style="1"/>
    <col min="3329" max="3329" width="17.140625" style="1" customWidth="1"/>
    <col min="3330" max="3330" width="9.140625" style="1"/>
    <col min="3331" max="3331" width="4.5703125" style="1" customWidth="1"/>
    <col min="3332" max="3332" width="25.5703125" style="1" customWidth="1"/>
    <col min="3333" max="3333" width="7.140625" style="1" customWidth="1"/>
    <col min="3334" max="3334" width="21.140625" style="1" customWidth="1"/>
    <col min="3335" max="3335" width="18.140625" style="1" customWidth="1"/>
    <col min="3336" max="3336" width="17.42578125" style="1" customWidth="1"/>
    <col min="3337" max="3584" width="9.140625" style="1"/>
    <col min="3585" max="3585" width="17.140625" style="1" customWidth="1"/>
    <col min="3586" max="3586" width="9.140625" style="1"/>
    <col min="3587" max="3587" width="4.5703125" style="1" customWidth="1"/>
    <col min="3588" max="3588" width="25.5703125" style="1" customWidth="1"/>
    <col min="3589" max="3589" width="7.140625" style="1" customWidth="1"/>
    <col min="3590" max="3590" width="21.140625" style="1" customWidth="1"/>
    <col min="3591" max="3591" width="18.140625" style="1" customWidth="1"/>
    <col min="3592" max="3592" width="17.42578125" style="1" customWidth="1"/>
    <col min="3593" max="3840" width="9.140625" style="1"/>
    <col min="3841" max="3841" width="17.140625" style="1" customWidth="1"/>
    <col min="3842" max="3842" width="9.140625" style="1"/>
    <col min="3843" max="3843" width="4.5703125" style="1" customWidth="1"/>
    <col min="3844" max="3844" width="25.5703125" style="1" customWidth="1"/>
    <col min="3845" max="3845" width="7.140625" style="1" customWidth="1"/>
    <col min="3846" max="3846" width="21.140625" style="1" customWidth="1"/>
    <col min="3847" max="3847" width="18.140625" style="1" customWidth="1"/>
    <col min="3848" max="3848" width="17.42578125" style="1" customWidth="1"/>
    <col min="3849" max="4096" width="9.140625" style="1"/>
    <col min="4097" max="4097" width="17.140625" style="1" customWidth="1"/>
    <col min="4098" max="4098" width="9.140625" style="1"/>
    <col min="4099" max="4099" width="4.5703125" style="1" customWidth="1"/>
    <col min="4100" max="4100" width="25.5703125" style="1" customWidth="1"/>
    <col min="4101" max="4101" width="7.140625" style="1" customWidth="1"/>
    <col min="4102" max="4102" width="21.140625" style="1" customWidth="1"/>
    <col min="4103" max="4103" width="18.140625" style="1" customWidth="1"/>
    <col min="4104" max="4104" width="17.42578125" style="1" customWidth="1"/>
    <col min="4105" max="4352" width="9.140625" style="1"/>
    <col min="4353" max="4353" width="17.140625" style="1" customWidth="1"/>
    <col min="4354" max="4354" width="9.140625" style="1"/>
    <col min="4355" max="4355" width="4.5703125" style="1" customWidth="1"/>
    <col min="4356" max="4356" width="25.5703125" style="1" customWidth="1"/>
    <col min="4357" max="4357" width="7.140625" style="1" customWidth="1"/>
    <col min="4358" max="4358" width="21.140625" style="1" customWidth="1"/>
    <col min="4359" max="4359" width="18.140625" style="1" customWidth="1"/>
    <col min="4360" max="4360" width="17.42578125" style="1" customWidth="1"/>
    <col min="4361" max="4608" width="9.140625" style="1"/>
    <col min="4609" max="4609" width="17.140625" style="1" customWidth="1"/>
    <col min="4610" max="4610" width="9.140625" style="1"/>
    <col min="4611" max="4611" width="4.5703125" style="1" customWidth="1"/>
    <col min="4612" max="4612" width="25.5703125" style="1" customWidth="1"/>
    <col min="4613" max="4613" width="7.140625" style="1" customWidth="1"/>
    <col min="4614" max="4614" width="21.140625" style="1" customWidth="1"/>
    <col min="4615" max="4615" width="18.140625" style="1" customWidth="1"/>
    <col min="4616" max="4616" width="17.42578125" style="1" customWidth="1"/>
    <col min="4617" max="4864" width="9.140625" style="1"/>
    <col min="4865" max="4865" width="17.140625" style="1" customWidth="1"/>
    <col min="4866" max="4866" width="9.140625" style="1"/>
    <col min="4867" max="4867" width="4.5703125" style="1" customWidth="1"/>
    <col min="4868" max="4868" width="25.5703125" style="1" customWidth="1"/>
    <col min="4869" max="4869" width="7.140625" style="1" customWidth="1"/>
    <col min="4870" max="4870" width="21.140625" style="1" customWidth="1"/>
    <col min="4871" max="4871" width="18.140625" style="1" customWidth="1"/>
    <col min="4872" max="4872" width="17.42578125" style="1" customWidth="1"/>
    <col min="4873" max="5120" width="9.140625" style="1"/>
    <col min="5121" max="5121" width="17.140625" style="1" customWidth="1"/>
    <col min="5122" max="5122" width="9.140625" style="1"/>
    <col min="5123" max="5123" width="4.5703125" style="1" customWidth="1"/>
    <col min="5124" max="5124" width="25.5703125" style="1" customWidth="1"/>
    <col min="5125" max="5125" width="7.140625" style="1" customWidth="1"/>
    <col min="5126" max="5126" width="21.140625" style="1" customWidth="1"/>
    <col min="5127" max="5127" width="18.140625" style="1" customWidth="1"/>
    <col min="5128" max="5128" width="17.42578125" style="1" customWidth="1"/>
    <col min="5129" max="5376" width="9.140625" style="1"/>
    <col min="5377" max="5377" width="17.140625" style="1" customWidth="1"/>
    <col min="5378" max="5378" width="9.140625" style="1"/>
    <col min="5379" max="5379" width="4.5703125" style="1" customWidth="1"/>
    <col min="5380" max="5380" width="25.5703125" style="1" customWidth="1"/>
    <col min="5381" max="5381" width="7.140625" style="1" customWidth="1"/>
    <col min="5382" max="5382" width="21.140625" style="1" customWidth="1"/>
    <col min="5383" max="5383" width="18.140625" style="1" customWidth="1"/>
    <col min="5384" max="5384" width="17.42578125" style="1" customWidth="1"/>
    <col min="5385" max="5632" width="9.140625" style="1"/>
    <col min="5633" max="5633" width="17.140625" style="1" customWidth="1"/>
    <col min="5634" max="5634" width="9.140625" style="1"/>
    <col min="5635" max="5635" width="4.5703125" style="1" customWidth="1"/>
    <col min="5636" max="5636" width="25.5703125" style="1" customWidth="1"/>
    <col min="5637" max="5637" width="7.140625" style="1" customWidth="1"/>
    <col min="5638" max="5638" width="21.140625" style="1" customWidth="1"/>
    <col min="5639" max="5639" width="18.140625" style="1" customWidth="1"/>
    <col min="5640" max="5640" width="17.42578125" style="1" customWidth="1"/>
    <col min="5641" max="5888" width="9.140625" style="1"/>
    <col min="5889" max="5889" width="17.140625" style="1" customWidth="1"/>
    <col min="5890" max="5890" width="9.140625" style="1"/>
    <col min="5891" max="5891" width="4.5703125" style="1" customWidth="1"/>
    <col min="5892" max="5892" width="25.5703125" style="1" customWidth="1"/>
    <col min="5893" max="5893" width="7.140625" style="1" customWidth="1"/>
    <col min="5894" max="5894" width="21.140625" style="1" customWidth="1"/>
    <col min="5895" max="5895" width="18.140625" style="1" customWidth="1"/>
    <col min="5896" max="5896" width="17.42578125" style="1" customWidth="1"/>
    <col min="5897" max="6144" width="9.140625" style="1"/>
    <col min="6145" max="6145" width="17.140625" style="1" customWidth="1"/>
    <col min="6146" max="6146" width="9.140625" style="1"/>
    <col min="6147" max="6147" width="4.5703125" style="1" customWidth="1"/>
    <col min="6148" max="6148" width="25.5703125" style="1" customWidth="1"/>
    <col min="6149" max="6149" width="7.140625" style="1" customWidth="1"/>
    <col min="6150" max="6150" width="21.140625" style="1" customWidth="1"/>
    <col min="6151" max="6151" width="18.140625" style="1" customWidth="1"/>
    <col min="6152" max="6152" width="17.42578125" style="1" customWidth="1"/>
    <col min="6153" max="6400" width="9.140625" style="1"/>
    <col min="6401" max="6401" width="17.140625" style="1" customWidth="1"/>
    <col min="6402" max="6402" width="9.140625" style="1"/>
    <col min="6403" max="6403" width="4.5703125" style="1" customWidth="1"/>
    <col min="6404" max="6404" width="25.5703125" style="1" customWidth="1"/>
    <col min="6405" max="6405" width="7.140625" style="1" customWidth="1"/>
    <col min="6406" max="6406" width="21.140625" style="1" customWidth="1"/>
    <col min="6407" max="6407" width="18.140625" style="1" customWidth="1"/>
    <col min="6408" max="6408" width="17.42578125" style="1" customWidth="1"/>
    <col min="6409" max="6656" width="9.140625" style="1"/>
    <col min="6657" max="6657" width="17.140625" style="1" customWidth="1"/>
    <col min="6658" max="6658" width="9.140625" style="1"/>
    <col min="6659" max="6659" width="4.5703125" style="1" customWidth="1"/>
    <col min="6660" max="6660" width="25.5703125" style="1" customWidth="1"/>
    <col min="6661" max="6661" width="7.140625" style="1" customWidth="1"/>
    <col min="6662" max="6662" width="21.140625" style="1" customWidth="1"/>
    <col min="6663" max="6663" width="18.140625" style="1" customWidth="1"/>
    <col min="6664" max="6664" width="17.42578125" style="1" customWidth="1"/>
    <col min="6665" max="6912" width="9.140625" style="1"/>
    <col min="6913" max="6913" width="17.140625" style="1" customWidth="1"/>
    <col min="6914" max="6914" width="9.140625" style="1"/>
    <col min="6915" max="6915" width="4.5703125" style="1" customWidth="1"/>
    <col min="6916" max="6916" width="25.5703125" style="1" customWidth="1"/>
    <col min="6917" max="6917" width="7.140625" style="1" customWidth="1"/>
    <col min="6918" max="6918" width="21.140625" style="1" customWidth="1"/>
    <col min="6919" max="6919" width="18.140625" style="1" customWidth="1"/>
    <col min="6920" max="6920" width="17.42578125" style="1" customWidth="1"/>
    <col min="6921" max="7168" width="9.140625" style="1"/>
    <col min="7169" max="7169" width="17.140625" style="1" customWidth="1"/>
    <col min="7170" max="7170" width="9.140625" style="1"/>
    <col min="7171" max="7171" width="4.5703125" style="1" customWidth="1"/>
    <col min="7172" max="7172" width="25.5703125" style="1" customWidth="1"/>
    <col min="7173" max="7173" width="7.140625" style="1" customWidth="1"/>
    <col min="7174" max="7174" width="21.140625" style="1" customWidth="1"/>
    <col min="7175" max="7175" width="18.140625" style="1" customWidth="1"/>
    <col min="7176" max="7176" width="17.42578125" style="1" customWidth="1"/>
    <col min="7177" max="7424" width="9.140625" style="1"/>
    <col min="7425" max="7425" width="17.140625" style="1" customWidth="1"/>
    <col min="7426" max="7426" width="9.140625" style="1"/>
    <col min="7427" max="7427" width="4.5703125" style="1" customWidth="1"/>
    <col min="7428" max="7428" width="25.5703125" style="1" customWidth="1"/>
    <col min="7429" max="7429" width="7.140625" style="1" customWidth="1"/>
    <col min="7430" max="7430" width="21.140625" style="1" customWidth="1"/>
    <col min="7431" max="7431" width="18.140625" style="1" customWidth="1"/>
    <col min="7432" max="7432" width="17.42578125" style="1" customWidth="1"/>
    <col min="7433" max="7680" width="9.140625" style="1"/>
    <col min="7681" max="7681" width="17.140625" style="1" customWidth="1"/>
    <col min="7682" max="7682" width="9.140625" style="1"/>
    <col min="7683" max="7683" width="4.5703125" style="1" customWidth="1"/>
    <col min="7684" max="7684" width="25.5703125" style="1" customWidth="1"/>
    <col min="7685" max="7685" width="7.140625" style="1" customWidth="1"/>
    <col min="7686" max="7686" width="21.140625" style="1" customWidth="1"/>
    <col min="7687" max="7687" width="18.140625" style="1" customWidth="1"/>
    <col min="7688" max="7688" width="17.42578125" style="1" customWidth="1"/>
    <col min="7689" max="7936" width="9.140625" style="1"/>
    <col min="7937" max="7937" width="17.140625" style="1" customWidth="1"/>
    <col min="7938" max="7938" width="9.140625" style="1"/>
    <col min="7939" max="7939" width="4.5703125" style="1" customWidth="1"/>
    <col min="7940" max="7940" width="25.5703125" style="1" customWidth="1"/>
    <col min="7941" max="7941" width="7.140625" style="1" customWidth="1"/>
    <col min="7942" max="7942" width="21.140625" style="1" customWidth="1"/>
    <col min="7943" max="7943" width="18.140625" style="1" customWidth="1"/>
    <col min="7944" max="7944" width="17.42578125" style="1" customWidth="1"/>
    <col min="7945" max="8192" width="9.140625" style="1"/>
    <col min="8193" max="8193" width="17.140625" style="1" customWidth="1"/>
    <col min="8194" max="8194" width="9.140625" style="1"/>
    <col min="8195" max="8195" width="4.5703125" style="1" customWidth="1"/>
    <col min="8196" max="8196" width="25.5703125" style="1" customWidth="1"/>
    <col min="8197" max="8197" width="7.140625" style="1" customWidth="1"/>
    <col min="8198" max="8198" width="21.140625" style="1" customWidth="1"/>
    <col min="8199" max="8199" width="18.140625" style="1" customWidth="1"/>
    <col min="8200" max="8200" width="17.42578125" style="1" customWidth="1"/>
    <col min="8201" max="8448" width="9.140625" style="1"/>
    <col min="8449" max="8449" width="17.140625" style="1" customWidth="1"/>
    <col min="8450" max="8450" width="9.140625" style="1"/>
    <col min="8451" max="8451" width="4.5703125" style="1" customWidth="1"/>
    <col min="8452" max="8452" width="25.5703125" style="1" customWidth="1"/>
    <col min="8453" max="8453" width="7.140625" style="1" customWidth="1"/>
    <col min="8454" max="8454" width="21.140625" style="1" customWidth="1"/>
    <col min="8455" max="8455" width="18.140625" style="1" customWidth="1"/>
    <col min="8456" max="8456" width="17.42578125" style="1" customWidth="1"/>
    <col min="8457" max="8704" width="9.140625" style="1"/>
    <col min="8705" max="8705" width="17.140625" style="1" customWidth="1"/>
    <col min="8706" max="8706" width="9.140625" style="1"/>
    <col min="8707" max="8707" width="4.5703125" style="1" customWidth="1"/>
    <col min="8708" max="8708" width="25.5703125" style="1" customWidth="1"/>
    <col min="8709" max="8709" width="7.140625" style="1" customWidth="1"/>
    <col min="8710" max="8710" width="21.140625" style="1" customWidth="1"/>
    <col min="8711" max="8711" width="18.140625" style="1" customWidth="1"/>
    <col min="8712" max="8712" width="17.42578125" style="1" customWidth="1"/>
    <col min="8713" max="8960" width="9.140625" style="1"/>
    <col min="8961" max="8961" width="17.140625" style="1" customWidth="1"/>
    <col min="8962" max="8962" width="9.140625" style="1"/>
    <col min="8963" max="8963" width="4.5703125" style="1" customWidth="1"/>
    <col min="8964" max="8964" width="25.5703125" style="1" customWidth="1"/>
    <col min="8965" max="8965" width="7.140625" style="1" customWidth="1"/>
    <col min="8966" max="8966" width="21.140625" style="1" customWidth="1"/>
    <col min="8967" max="8967" width="18.140625" style="1" customWidth="1"/>
    <col min="8968" max="8968" width="17.42578125" style="1" customWidth="1"/>
    <col min="8969" max="9216" width="9.140625" style="1"/>
    <col min="9217" max="9217" width="17.140625" style="1" customWidth="1"/>
    <col min="9218" max="9218" width="9.140625" style="1"/>
    <col min="9219" max="9219" width="4.5703125" style="1" customWidth="1"/>
    <col min="9220" max="9220" width="25.5703125" style="1" customWidth="1"/>
    <col min="9221" max="9221" width="7.140625" style="1" customWidth="1"/>
    <col min="9222" max="9222" width="21.140625" style="1" customWidth="1"/>
    <col min="9223" max="9223" width="18.140625" style="1" customWidth="1"/>
    <col min="9224" max="9224" width="17.42578125" style="1" customWidth="1"/>
    <col min="9225" max="9472" width="9.140625" style="1"/>
    <col min="9473" max="9473" width="17.140625" style="1" customWidth="1"/>
    <col min="9474" max="9474" width="9.140625" style="1"/>
    <col min="9475" max="9475" width="4.5703125" style="1" customWidth="1"/>
    <col min="9476" max="9476" width="25.5703125" style="1" customWidth="1"/>
    <col min="9477" max="9477" width="7.140625" style="1" customWidth="1"/>
    <col min="9478" max="9478" width="21.140625" style="1" customWidth="1"/>
    <col min="9479" max="9479" width="18.140625" style="1" customWidth="1"/>
    <col min="9480" max="9480" width="17.42578125" style="1" customWidth="1"/>
    <col min="9481" max="9728" width="9.140625" style="1"/>
    <col min="9729" max="9729" width="17.140625" style="1" customWidth="1"/>
    <col min="9730" max="9730" width="9.140625" style="1"/>
    <col min="9731" max="9731" width="4.5703125" style="1" customWidth="1"/>
    <col min="9732" max="9732" width="25.5703125" style="1" customWidth="1"/>
    <col min="9733" max="9733" width="7.140625" style="1" customWidth="1"/>
    <col min="9734" max="9734" width="21.140625" style="1" customWidth="1"/>
    <col min="9735" max="9735" width="18.140625" style="1" customWidth="1"/>
    <col min="9736" max="9736" width="17.42578125" style="1" customWidth="1"/>
    <col min="9737" max="9984" width="9.140625" style="1"/>
    <col min="9985" max="9985" width="17.140625" style="1" customWidth="1"/>
    <col min="9986" max="9986" width="9.140625" style="1"/>
    <col min="9987" max="9987" width="4.5703125" style="1" customWidth="1"/>
    <col min="9988" max="9988" width="25.5703125" style="1" customWidth="1"/>
    <col min="9989" max="9989" width="7.140625" style="1" customWidth="1"/>
    <col min="9990" max="9990" width="21.140625" style="1" customWidth="1"/>
    <col min="9991" max="9991" width="18.140625" style="1" customWidth="1"/>
    <col min="9992" max="9992" width="17.42578125" style="1" customWidth="1"/>
    <col min="9993" max="10240" width="9.140625" style="1"/>
    <col min="10241" max="10241" width="17.140625" style="1" customWidth="1"/>
    <col min="10242" max="10242" width="9.140625" style="1"/>
    <col min="10243" max="10243" width="4.5703125" style="1" customWidth="1"/>
    <col min="10244" max="10244" width="25.5703125" style="1" customWidth="1"/>
    <col min="10245" max="10245" width="7.140625" style="1" customWidth="1"/>
    <col min="10246" max="10246" width="21.140625" style="1" customWidth="1"/>
    <col min="10247" max="10247" width="18.140625" style="1" customWidth="1"/>
    <col min="10248" max="10248" width="17.42578125" style="1" customWidth="1"/>
    <col min="10249" max="10496" width="9.140625" style="1"/>
    <col min="10497" max="10497" width="17.140625" style="1" customWidth="1"/>
    <col min="10498" max="10498" width="9.140625" style="1"/>
    <col min="10499" max="10499" width="4.5703125" style="1" customWidth="1"/>
    <col min="10500" max="10500" width="25.5703125" style="1" customWidth="1"/>
    <col min="10501" max="10501" width="7.140625" style="1" customWidth="1"/>
    <col min="10502" max="10502" width="21.140625" style="1" customWidth="1"/>
    <col min="10503" max="10503" width="18.140625" style="1" customWidth="1"/>
    <col min="10504" max="10504" width="17.42578125" style="1" customWidth="1"/>
    <col min="10505" max="10752" width="9.140625" style="1"/>
    <col min="10753" max="10753" width="17.140625" style="1" customWidth="1"/>
    <col min="10754" max="10754" width="9.140625" style="1"/>
    <col min="10755" max="10755" width="4.5703125" style="1" customWidth="1"/>
    <col min="10756" max="10756" width="25.5703125" style="1" customWidth="1"/>
    <col min="10757" max="10757" width="7.140625" style="1" customWidth="1"/>
    <col min="10758" max="10758" width="21.140625" style="1" customWidth="1"/>
    <col min="10759" max="10759" width="18.140625" style="1" customWidth="1"/>
    <col min="10760" max="10760" width="17.42578125" style="1" customWidth="1"/>
    <col min="10761" max="11008" width="9.140625" style="1"/>
    <col min="11009" max="11009" width="17.140625" style="1" customWidth="1"/>
    <col min="11010" max="11010" width="9.140625" style="1"/>
    <col min="11011" max="11011" width="4.5703125" style="1" customWidth="1"/>
    <col min="11012" max="11012" width="25.5703125" style="1" customWidth="1"/>
    <col min="11013" max="11013" width="7.140625" style="1" customWidth="1"/>
    <col min="11014" max="11014" width="21.140625" style="1" customWidth="1"/>
    <col min="11015" max="11015" width="18.140625" style="1" customWidth="1"/>
    <col min="11016" max="11016" width="17.42578125" style="1" customWidth="1"/>
    <col min="11017" max="11264" width="9.140625" style="1"/>
    <col min="11265" max="11265" width="17.140625" style="1" customWidth="1"/>
    <col min="11266" max="11266" width="9.140625" style="1"/>
    <col min="11267" max="11267" width="4.5703125" style="1" customWidth="1"/>
    <col min="11268" max="11268" width="25.5703125" style="1" customWidth="1"/>
    <col min="11269" max="11269" width="7.140625" style="1" customWidth="1"/>
    <col min="11270" max="11270" width="21.140625" style="1" customWidth="1"/>
    <col min="11271" max="11271" width="18.140625" style="1" customWidth="1"/>
    <col min="11272" max="11272" width="17.42578125" style="1" customWidth="1"/>
    <col min="11273" max="11520" width="9.140625" style="1"/>
    <col min="11521" max="11521" width="17.140625" style="1" customWidth="1"/>
    <col min="11522" max="11522" width="9.140625" style="1"/>
    <col min="11523" max="11523" width="4.5703125" style="1" customWidth="1"/>
    <col min="11524" max="11524" width="25.5703125" style="1" customWidth="1"/>
    <col min="11525" max="11525" width="7.140625" style="1" customWidth="1"/>
    <col min="11526" max="11526" width="21.140625" style="1" customWidth="1"/>
    <col min="11527" max="11527" width="18.140625" style="1" customWidth="1"/>
    <col min="11528" max="11528" width="17.42578125" style="1" customWidth="1"/>
    <col min="11529" max="11776" width="9.140625" style="1"/>
    <col min="11777" max="11777" width="17.140625" style="1" customWidth="1"/>
    <col min="11778" max="11778" width="9.140625" style="1"/>
    <col min="11779" max="11779" width="4.5703125" style="1" customWidth="1"/>
    <col min="11780" max="11780" width="25.5703125" style="1" customWidth="1"/>
    <col min="11781" max="11781" width="7.140625" style="1" customWidth="1"/>
    <col min="11782" max="11782" width="21.140625" style="1" customWidth="1"/>
    <col min="11783" max="11783" width="18.140625" style="1" customWidth="1"/>
    <col min="11784" max="11784" width="17.42578125" style="1" customWidth="1"/>
    <col min="11785" max="12032" width="9.140625" style="1"/>
    <col min="12033" max="12033" width="17.140625" style="1" customWidth="1"/>
    <col min="12034" max="12034" width="9.140625" style="1"/>
    <col min="12035" max="12035" width="4.5703125" style="1" customWidth="1"/>
    <col min="12036" max="12036" width="25.5703125" style="1" customWidth="1"/>
    <col min="12037" max="12037" width="7.140625" style="1" customWidth="1"/>
    <col min="12038" max="12038" width="21.140625" style="1" customWidth="1"/>
    <col min="12039" max="12039" width="18.140625" style="1" customWidth="1"/>
    <col min="12040" max="12040" width="17.42578125" style="1" customWidth="1"/>
    <col min="12041" max="12288" width="9.140625" style="1"/>
    <col min="12289" max="12289" width="17.140625" style="1" customWidth="1"/>
    <col min="12290" max="12290" width="9.140625" style="1"/>
    <col min="12291" max="12291" width="4.5703125" style="1" customWidth="1"/>
    <col min="12292" max="12292" width="25.5703125" style="1" customWidth="1"/>
    <col min="12293" max="12293" width="7.140625" style="1" customWidth="1"/>
    <col min="12294" max="12294" width="21.140625" style="1" customWidth="1"/>
    <col min="12295" max="12295" width="18.140625" style="1" customWidth="1"/>
    <col min="12296" max="12296" width="17.42578125" style="1" customWidth="1"/>
    <col min="12297" max="12544" width="9.140625" style="1"/>
    <col min="12545" max="12545" width="17.140625" style="1" customWidth="1"/>
    <col min="12546" max="12546" width="9.140625" style="1"/>
    <col min="12547" max="12547" width="4.5703125" style="1" customWidth="1"/>
    <col min="12548" max="12548" width="25.5703125" style="1" customWidth="1"/>
    <col min="12549" max="12549" width="7.140625" style="1" customWidth="1"/>
    <col min="12550" max="12550" width="21.140625" style="1" customWidth="1"/>
    <col min="12551" max="12551" width="18.140625" style="1" customWidth="1"/>
    <col min="12552" max="12552" width="17.42578125" style="1" customWidth="1"/>
    <col min="12553" max="12800" width="9.140625" style="1"/>
    <col min="12801" max="12801" width="17.140625" style="1" customWidth="1"/>
    <col min="12802" max="12802" width="9.140625" style="1"/>
    <col min="12803" max="12803" width="4.5703125" style="1" customWidth="1"/>
    <col min="12804" max="12804" width="25.5703125" style="1" customWidth="1"/>
    <col min="12805" max="12805" width="7.140625" style="1" customWidth="1"/>
    <col min="12806" max="12806" width="21.140625" style="1" customWidth="1"/>
    <col min="12807" max="12807" width="18.140625" style="1" customWidth="1"/>
    <col min="12808" max="12808" width="17.42578125" style="1" customWidth="1"/>
    <col min="12809" max="13056" width="9.140625" style="1"/>
    <col min="13057" max="13057" width="17.140625" style="1" customWidth="1"/>
    <col min="13058" max="13058" width="9.140625" style="1"/>
    <col min="13059" max="13059" width="4.5703125" style="1" customWidth="1"/>
    <col min="13060" max="13060" width="25.5703125" style="1" customWidth="1"/>
    <col min="13061" max="13061" width="7.140625" style="1" customWidth="1"/>
    <col min="13062" max="13062" width="21.140625" style="1" customWidth="1"/>
    <col min="13063" max="13063" width="18.140625" style="1" customWidth="1"/>
    <col min="13064" max="13064" width="17.42578125" style="1" customWidth="1"/>
    <col min="13065" max="13312" width="9.140625" style="1"/>
    <col min="13313" max="13313" width="17.140625" style="1" customWidth="1"/>
    <col min="13314" max="13314" width="9.140625" style="1"/>
    <col min="13315" max="13315" width="4.5703125" style="1" customWidth="1"/>
    <col min="13316" max="13316" width="25.5703125" style="1" customWidth="1"/>
    <col min="13317" max="13317" width="7.140625" style="1" customWidth="1"/>
    <col min="13318" max="13318" width="21.140625" style="1" customWidth="1"/>
    <col min="13319" max="13319" width="18.140625" style="1" customWidth="1"/>
    <col min="13320" max="13320" width="17.42578125" style="1" customWidth="1"/>
    <col min="13321" max="13568" width="9.140625" style="1"/>
    <col min="13569" max="13569" width="17.140625" style="1" customWidth="1"/>
    <col min="13570" max="13570" width="9.140625" style="1"/>
    <col min="13571" max="13571" width="4.5703125" style="1" customWidth="1"/>
    <col min="13572" max="13572" width="25.5703125" style="1" customWidth="1"/>
    <col min="13573" max="13573" width="7.140625" style="1" customWidth="1"/>
    <col min="13574" max="13574" width="21.140625" style="1" customWidth="1"/>
    <col min="13575" max="13575" width="18.140625" style="1" customWidth="1"/>
    <col min="13576" max="13576" width="17.42578125" style="1" customWidth="1"/>
    <col min="13577" max="13824" width="9.140625" style="1"/>
    <col min="13825" max="13825" width="17.140625" style="1" customWidth="1"/>
    <col min="13826" max="13826" width="9.140625" style="1"/>
    <col min="13827" max="13827" width="4.5703125" style="1" customWidth="1"/>
    <col min="13828" max="13828" width="25.5703125" style="1" customWidth="1"/>
    <col min="13829" max="13829" width="7.140625" style="1" customWidth="1"/>
    <col min="13830" max="13830" width="21.140625" style="1" customWidth="1"/>
    <col min="13831" max="13831" width="18.140625" style="1" customWidth="1"/>
    <col min="13832" max="13832" width="17.42578125" style="1" customWidth="1"/>
    <col min="13833" max="14080" width="9.140625" style="1"/>
    <col min="14081" max="14081" width="17.140625" style="1" customWidth="1"/>
    <col min="14082" max="14082" width="9.140625" style="1"/>
    <col min="14083" max="14083" width="4.5703125" style="1" customWidth="1"/>
    <col min="14084" max="14084" width="25.5703125" style="1" customWidth="1"/>
    <col min="14085" max="14085" width="7.140625" style="1" customWidth="1"/>
    <col min="14086" max="14086" width="21.140625" style="1" customWidth="1"/>
    <col min="14087" max="14087" width="18.140625" style="1" customWidth="1"/>
    <col min="14088" max="14088" width="17.42578125" style="1" customWidth="1"/>
    <col min="14089" max="14336" width="9.140625" style="1"/>
    <col min="14337" max="14337" width="17.140625" style="1" customWidth="1"/>
    <col min="14338" max="14338" width="9.140625" style="1"/>
    <col min="14339" max="14339" width="4.5703125" style="1" customWidth="1"/>
    <col min="14340" max="14340" width="25.5703125" style="1" customWidth="1"/>
    <col min="14341" max="14341" width="7.140625" style="1" customWidth="1"/>
    <col min="14342" max="14342" width="21.140625" style="1" customWidth="1"/>
    <col min="14343" max="14343" width="18.140625" style="1" customWidth="1"/>
    <col min="14344" max="14344" width="17.42578125" style="1" customWidth="1"/>
    <col min="14345" max="14592" width="9.140625" style="1"/>
    <col min="14593" max="14593" width="17.140625" style="1" customWidth="1"/>
    <col min="14594" max="14594" width="9.140625" style="1"/>
    <col min="14595" max="14595" width="4.5703125" style="1" customWidth="1"/>
    <col min="14596" max="14596" width="25.5703125" style="1" customWidth="1"/>
    <col min="14597" max="14597" width="7.140625" style="1" customWidth="1"/>
    <col min="14598" max="14598" width="21.140625" style="1" customWidth="1"/>
    <col min="14599" max="14599" width="18.140625" style="1" customWidth="1"/>
    <col min="14600" max="14600" width="17.42578125" style="1" customWidth="1"/>
    <col min="14601" max="14848" width="9.140625" style="1"/>
    <col min="14849" max="14849" width="17.140625" style="1" customWidth="1"/>
    <col min="14850" max="14850" width="9.140625" style="1"/>
    <col min="14851" max="14851" width="4.5703125" style="1" customWidth="1"/>
    <col min="14852" max="14852" width="25.5703125" style="1" customWidth="1"/>
    <col min="14853" max="14853" width="7.140625" style="1" customWidth="1"/>
    <col min="14854" max="14854" width="21.140625" style="1" customWidth="1"/>
    <col min="14855" max="14855" width="18.140625" style="1" customWidth="1"/>
    <col min="14856" max="14856" width="17.42578125" style="1" customWidth="1"/>
    <col min="14857" max="15104" width="9.140625" style="1"/>
    <col min="15105" max="15105" width="17.140625" style="1" customWidth="1"/>
    <col min="15106" max="15106" width="9.140625" style="1"/>
    <col min="15107" max="15107" width="4.5703125" style="1" customWidth="1"/>
    <col min="15108" max="15108" width="25.5703125" style="1" customWidth="1"/>
    <col min="15109" max="15109" width="7.140625" style="1" customWidth="1"/>
    <col min="15110" max="15110" width="21.140625" style="1" customWidth="1"/>
    <col min="15111" max="15111" width="18.140625" style="1" customWidth="1"/>
    <col min="15112" max="15112" width="17.42578125" style="1" customWidth="1"/>
    <col min="15113" max="15360" width="9.140625" style="1"/>
    <col min="15361" max="15361" width="17.140625" style="1" customWidth="1"/>
    <col min="15362" max="15362" width="9.140625" style="1"/>
    <col min="15363" max="15363" width="4.5703125" style="1" customWidth="1"/>
    <col min="15364" max="15364" width="25.5703125" style="1" customWidth="1"/>
    <col min="15365" max="15365" width="7.140625" style="1" customWidth="1"/>
    <col min="15366" max="15366" width="21.140625" style="1" customWidth="1"/>
    <col min="15367" max="15367" width="18.140625" style="1" customWidth="1"/>
    <col min="15368" max="15368" width="17.42578125" style="1" customWidth="1"/>
    <col min="15369" max="15616" width="9.140625" style="1"/>
    <col min="15617" max="15617" width="17.140625" style="1" customWidth="1"/>
    <col min="15618" max="15618" width="9.140625" style="1"/>
    <col min="15619" max="15619" width="4.5703125" style="1" customWidth="1"/>
    <col min="15620" max="15620" width="25.5703125" style="1" customWidth="1"/>
    <col min="15621" max="15621" width="7.140625" style="1" customWidth="1"/>
    <col min="15622" max="15622" width="21.140625" style="1" customWidth="1"/>
    <col min="15623" max="15623" width="18.140625" style="1" customWidth="1"/>
    <col min="15624" max="15624" width="17.42578125" style="1" customWidth="1"/>
    <col min="15625" max="15872" width="9.140625" style="1"/>
    <col min="15873" max="15873" width="17.140625" style="1" customWidth="1"/>
    <col min="15874" max="15874" width="9.140625" style="1"/>
    <col min="15875" max="15875" width="4.5703125" style="1" customWidth="1"/>
    <col min="15876" max="15876" width="25.5703125" style="1" customWidth="1"/>
    <col min="15877" max="15877" width="7.140625" style="1" customWidth="1"/>
    <col min="15878" max="15878" width="21.140625" style="1" customWidth="1"/>
    <col min="15879" max="15879" width="18.140625" style="1" customWidth="1"/>
    <col min="15880" max="15880" width="17.42578125" style="1" customWidth="1"/>
    <col min="15881" max="16128" width="9.140625" style="1"/>
    <col min="16129" max="16129" width="17.140625" style="1" customWidth="1"/>
    <col min="16130" max="16130" width="9.140625" style="1"/>
    <col min="16131" max="16131" width="4.5703125" style="1" customWidth="1"/>
    <col min="16132" max="16132" width="25.5703125" style="1" customWidth="1"/>
    <col min="16133" max="16133" width="7.140625" style="1" customWidth="1"/>
    <col min="16134" max="16134" width="21.140625" style="1" customWidth="1"/>
    <col min="16135" max="16135" width="18.140625" style="1" customWidth="1"/>
    <col min="16136" max="16136" width="17.42578125" style="1" customWidth="1"/>
    <col min="16137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ht="18.75" customHeight="1" x14ac:dyDescent="0.2">
      <c r="A3" s="127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ht="18.75" customHeigh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ht="18.75" customHeigh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ht="18.75" customHeigh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241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242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>
        <f>D13-D14</f>
        <v>0</v>
      </c>
    </row>
    <row r="14" spans="1:13" x14ac:dyDescent="0.2">
      <c r="A14" s="194" t="s">
        <v>40</v>
      </c>
      <c r="B14" s="195"/>
      <c r="C14" s="196"/>
      <c r="D14" s="197">
        <f>SUM(H21)</f>
        <v>0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39</v>
      </c>
      <c r="B16" s="231" t="s">
        <v>243</v>
      </c>
      <c r="C16" s="232"/>
      <c r="D16" s="232"/>
      <c r="E16" s="232"/>
      <c r="F16" s="232"/>
      <c r="G16" s="232"/>
      <c r="H16" s="233"/>
    </row>
    <row r="17" spans="1:14" s="2" customFormat="1" x14ac:dyDescent="0.2">
      <c r="A17" s="17" t="s">
        <v>30</v>
      </c>
      <c r="B17" s="162"/>
      <c r="C17" s="163"/>
      <c r="D17" s="163"/>
      <c r="E17" s="163"/>
      <c r="F17" s="163"/>
      <c r="G17" s="18" t="s">
        <v>31</v>
      </c>
      <c r="H17" s="50"/>
    </row>
    <row r="18" spans="1:14" s="2" customFormat="1" x14ac:dyDescent="0.2">
      <c r="A18" s="17" t="s">
        <v>32</v>
      </c>
      <c r="B18" s="162"/>
      <c r="C18" s="220"/>
      <c r="D18" s="129" t="s">
        <v>33</v>
      </c>
      <c r="E18" s="171">
        <v>43282</v>
      </c>
      <c r="F18" s="172"/>
      <c r="G18" s="20" t="s">
        <v>34</v>
      </c>
      <c r="H18" s="51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>
        <f>SUM(H24+H36+H48+H60+H72)</f>
        <v>0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2" customFormat="1" x14ac:dyDescent="0.2">
      <c r="A24" s="27" t="s">
        <v>15</v>
      </c>
      <c r="B24" s="146" t="s">
        <v>244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8" t="s">
        <v>216</v>
      </c>
      <c r="C25" s="169"/>
      <c r="D25" s="169"/>
      <c r="E25" s="169"/>
      <c r="F25" s="170"/>
      <c r="G25" s="18" t="s">
        <v>31</v>
      </c>
      <c r="H25" s="19"/>
    </row>
    <row r="26" spans="1:14" s="2" customFormat="1" x14ac:dyDescent="0.2">
      <c r="A26" s="23" t="s">
        <v>32</v>
      </c>
      <c r="B26" s="164"/>
      <c r="C26" s="165"/>
      <c r="D26" s="24" t="s">
        <v>33</v>
      </c>
      <c r="E26" s="166" t="s">
        <v>63</v>
      </c>
      <c r="F26" s="167"/>
      <c r="G26" s="128" t="s">
        <v>34</v>
      </c>
      <c r="H26" s="25" t="s">
        <v>63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2" customFormat="1" x14ac:dyDescent="0.2">
      <c r="A36" s="27" t="s">
        <v>16</v>
      </c>
      <c r="B36" s="146" t="s">
        <v>245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36"/>
      <c r="C37" s="137"/>
      <c r="D37" s="137"/>
      <c r="E37" s="137"/>
      <c r="F37" s="137"/>
      <c r="G37" s="18" t="s">
        <v>31</v>
      </c>
      <c r="H37" s="19"/>
    </row>
    <row r="38" spans="1:14" s="2" customFormat="1" x14ac:dyDescent="0.2">
      <c r="A38" s="17" t="s">
        <v>32</v>
      </c>
      <c r="B38" s="136"/>
      <c r="C38" s="138"/>
      <c r="D38" s="129" t="s">
        <v>33</v>
      </c>
      <c r="E38" s="139"/>
      <c r="F38" s="140"/>
      <c r="G38" s="20" t="s">
        <v>34</v>
      </c>
      <c r="H38" s="21"/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246</v>
      </c>
      <c r="B48" s="141" t="s">
        <v>247</v>
      </c>
      <c r="C48" s="142"/>
      <c r="D48" s="142"/>
      <c r="E48" s="142"/>
      <c r="F48" s="143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/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136"/>
      <c r="C50" s="138"/>
      <c r="D50" s="129" t="s">
        <v>33</v>
      </c>
      <c r="E50" s="144" t="s">
        <v>177</v>
      </c>
      <c r="F50" s="145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14" s="2" customFormat="1" x14ac:dyDescent="0.2">
      <c r="A60" s="27" t="s">
        <v>18</v>
      </c>
      <c r="B60" s="141" t="s">
        <v>248</v>
      </c>
      <c r="C60" s="142"/>
      <c r="D60" s="142"/>
      <c r="E60" s="142"/>
      <c r="F60" s="143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/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136"/>
      <c r="C62" s="138"/>
      <c r="D62" s="129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19</v>
      </c>
      <c r="B72" s="141" t="s">
        <v>249</v>
      </c>
      <c r="C72" s="142"/>
      <c r="D72" s="142"/>
      <c r="E72" s="142"/>
      <c r="F72" s="143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6"/>
      <c r="C73" s="137"/>
      <c r="D73" s="137"/>
      <c r="E73" s="137"/>
      <c r="F73" s="137"/>
      <c r="G73" s="18" t="s">
        <v>31</v>
      </c>
      <c r="H73" s="19"/>
    </row>
    <row r="74" spans="1:14" s="2" customFormat="1" x14ac:dyDescent="0.2">
      <c r="A74" s="17" t="s">
        <v>32</v>
      </c>
      <c r="B74" s="136"/>
      <c r="C74" s="138"/>
      <c r="D74" s="129" t="s">
        <v>33</v>
      </c>
      <c r="E74" s="139"/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x14ac:dyDescent="0.2">
      <c r="H83" s="10"/>
    </row>
  </sheetData>
  <mergeCells count="64">
    <mergeCell ref="B75:H75"/>
    <mergeCell ref="A76:H76"/>
    <mergeCell ref="B63:H63"/>
    <mergeCell ref="A64:H64"/>
    <mergeCell ref="A71:H71"/>
    <mergeCell ref="B72:F72"/>
    <mergeCell ref="B73:F73"/>
    <mergeCell ref="B74:C74"/>
    <mergeCell ref="E74:F74"/>
    <mergeCell ref="A52:H52"/>
    <mergeCell ref="A59:H59"/>
    <mergeCell ref="B60:F60"/>
    <mergeCell ref="B61:F61"/>
    <mergeCell ref="B62:C62"/>
    <mergeCell ref="E62:F62"/>
    <mergeCell ref="A47:H47"/>
    <mergeCell ref="B48:F48"/>
    <mergeCell ref="B49:F49"/>
    <mergeCell ref="B50:C50"/>
    <mergeCell ref="E50:F50"/>
    <mergeCell ref="B51:H51"/>
    <mergeCell ref="B36:F36"/>
    <mergeCell ref="B37:F37"/>
    <mergeCell ref="B38:C38"/>
    <mergeCell ref="E38:F38"/>
    <mergeCell ref="B39:H39"/>
    <mergeCell ref="A40:H40"/>
    <mergeCell ref="B25:F25"/>
    <mergeCell ref="B26:C26"/>
    <mergeCell ref="E26:F26"/>
    <mergeCell ref="B27:H27"/>
    <mergeCell ref="A28:H28"/>
    <mergeCell ref="A35:H35"/>
    <mergeCell ref="B21:F21"/>
    <mergeCell ref="A22:C22"/>
    <mergeCell ref="D22:H22"/>
    <mergeCell ref="A23:C23"/>
    <mergeCell ref="D23:H23"/>
    <mergeCell ref="B24:F24"/>
    <mergeCell ref="B18:C18"/>
    <mergeCell ref="E18:F18"/>
    <mergeCell ref="A19:C19"/>
    <mergeCell ref="D19:F19"/>
    <mergeCell ref="A20:C20"/>
    <mergeCell ref="D20:H20"/>
    <mergeCell ref="A13:C13"/>
    <mergeCell ref="D13:F13"/>
    <mergeCell ref="A14:C14"/>
    <mergeCell ref="D14:H14"/>
    <mergeCell ref="B16:H16"/>
    <mergeCell ref="B17:F17"/>
    <mergeCell ref="B9:D9"/>
    <mergeCell ref="A10:C10"/>
    <mergeCell ref="D10:F10"/>
    <mergeCell ref="A11:C11"/>
    <mergeCell ref="D11:H11"/>
    <mergeCell ref="A12:C12"/>
    <mergeCell ref="D12:H12"/>
    <mergeCell ref="A1:H1"/>
    <mergeCell ref="A2:H2"/>
    <mergeCell ref="B3:H3"/>
    <mergeCell ref="B5:H5"/>
    <mergeCell ref="B6:H6"/>
    <mergeCell ref="B7:H7"/>
  </mergeCell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106"/>
  <sheetViews>
    <sheetView showGridLines="0" tabSelected="1" zoomScale="120" zoomScaleNormal="120" workbookViewId="0">
      <selection activeCell="K15" sqref="K15"/>
    </sheetView>
  </sheetViews>
  <sheetFormatPr defaultRowHeight="11.25" x14ac:dyDescent="0.2"/>
  <cols>
    <col min="1" max="1" width="17.140625" style="1" customWidth="1"/>
    <col min="2" max="2" width="21.140625" style="1" customWidth="1"/>
    <col min="3" max="3" width="4.5703125" style="1" customWidth="1"/>
    <col min="4" max="4" width="25.5703125" style="1" customWidth="1"/>
    <col min="5" max="5" width="7.140625" style="1" customWidth="1"/>
    <col min="6" max="6" width="24" style="1" customWidth="1"/>
    <col min="7" max="7" width="18.140625" style="1" customWidth="1"/>
    <col min="8" max="8" width="24.8554687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x14ac:dyDescent="0.2">
      <c r="A3" s="71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154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 t="e">
        <f>D13-D14</f>
        <v>#REF!</v>
      </c>
    </row>
    <row r="14" spans="1:13" x14ac:dyDescent="0.2">
      <c r="A14" s="194" t="s">
        <v>40</v>
      </c>
      <c r="B14" s="195"/>
      <c r="C14" s="196"/>
      <c r="D14" s="197" t="e">
        <f>SUM(H21)</f>
        <v>#REF!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57</v>
      </c>
      <c r="B16" s="231" t="s">
        <v>212</v>
      </c>
      <c r="C16" s="232"/>
      <c r="D16" s="232"/>
      <c r="E16" s="232"/>
      <c r="F16" s="232"/>
      <c r="G16" s="232"/>
      <c r="H16" s="233"/>
    </row>
    <row r="17" spans="1:14" s="2" customFormat="1" x14ac:dyDescent="0.2">
      <c r="A17" s="17" t="s">
        <v>30</v>
      </c>
      <c r="B17" s="168" t="s">
        <v>151</v>
      </c>
      <c r="C17" s="169"/>
      <c r="D17" s="169"/>
      <c r="E17" s="169"/>
      <c r="F17" s="170"/>
      <c r="G17" s="18" t="s">
        <v>31</v>
      </c>
      <c r="H17" s="50"/>
    </row>
    <row r="18" spans="1:14" s="2" customFormat="1" x14ac:dyDescent="0.2">
      <c r="A18" s="17" t="s">
        <v>32</v>
      </c>
      <c r="B18" s="162">
        <v>2</v>
      </c>
      <c r="C18" s="220"/>
      <c r="D18" s="73" t="s">
        <v>33</v>
      </c>
      <c r="E18" s="171">
        <v>43282</v>
      </c>
      <c r="F18" s="172"/>
      <c r="G18" s="20" t="s">
        <v>34</v>
      </c>
      <c r="H18" s="51">
        <v>43465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 t="e">
        <f>SUM(H36+#REF!+H48+H72+H84)</f>
        <v>#REF!</v>
      </c>
    </row>
    <row r="22" spans="1:14" x14ac:dyDescent="0.2">
      <c r="A22" s="240" t="s">
        <v>37</v>
      </c>
      <c r="B22" s="240"/>
      <c r="C22" s="240"/>
      <c r="D22" s="240" t="s">
        <v>38</v>
      </c>
      <c r="E22" s="240"/>
      <c r="F22" s="240"/>
      <c r="G22" s="240"/>
      <c r="H22" s="240"/>
    </row>
    <row r="23" spans="1:14" x14ac:dyDescent="0.2">
      <c r="A23" s="80"/>
      <c r="B23" s="80"/>
      <c r="C23" s="80"/>
      <c r="D23" s="80"/>
      <c r="E23" s="80"/>
      <c r="F23" s="80"/>
      <c r="G23" s="80"/>
      <c r="H23" s="80"/>
    </row>
    <row r="24" spans="1:14" s="2" customFormat="1" x14ac:dyDescent="0.2">
      <c r="A24" s="27" t="s">
        <v>15</v>
      </c>
      <c r="B24" s="146" t="s">
        <v>115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8" t="s">
        <v>107</v>
      </c>
      <c r="C25" s="169"/>
      <c r="D25" s="169"/>
      <c r="E25" s="169"/>
      <c r="F25" s="170"/>
      <c r="G25" s="18" t="s">
        <v>31</v>
      </c>
      <c r="H25" s="19"/>
    </row>
    <row r="26" spans="1:14" s="2" customFormat="1" x14ac:dyDescent="0.2">
      <c r="A26" s="23" t="s">
        <v>32</v>
      </c>
      <c r="B26" s="230">
        <v>1</v>
      </c>
      <c r="C26" s="165"/>
      <c r="D26" s="24" t="s">
        <v>33</v>
      </c>
      <c r="E26" s="241" t="s">
        <v>93</v>
      </c>
      <c r="F26" s="242"/>
      <c r="G26" s="81" t="s">
        <v>34</v>
      </c>
      <c r="H26" s="92" t="s">
        <v>108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 t="s">
        <v>109</v>
      </c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 t="s">
        <v>110</v>
      </c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8"/>
      <c r="B35" s="158"/>
      <c r="C35" s="158"/>
      <c r="D35" s="158"/>
      <c r="E35" s="158"/>
      <c r="F35" s="158"/>
      <c r="G35" s="158"/>
      <c r="H35" s="158"/>
    </row>
    <row r="36" spans="1:14" s="2" customFormat="1" x14ac:dyDescent="0.2">
      <c r="A36" s="27" t="s">
        <v>16</v>
      </c>
      <c r="B36" s="146" t="s">
        <v>113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68" t="s">
        <v>152</v>
      </c>
      <c r="C37" s="169"/>
      <c r="D37" s="169"/>
      <c r="E37" s="169"/>
      <c r="F37" s="170"/>
      <c r="G37" s="18" t="s">
        <v>31</v>
      </c>
      <c r="H37" s="19"/>
    </row>
    <row r="38" spans="1:14" s="2" customFormat="1" x14ac:dyDescent="0.2">
      <c r="A38" s="23" t="s">
        <v>32</v>
      </c>
      <c r="B38" s="230">
        <v>1</v>
      </c>
      <c r="C38" s="165"/>
      <c r="D38" s="24" t="s">
        <v>33</v>
      </c>
      <c r="E38" s="166" t="s">
        <v>63</v>
      </c>
      <c r="F38" s="167"/>
      <c r="G38" s="72" t="s">
        <v>34</v>
      </c>
      <c r="H38" s="25" t="s">
        <v>63</v>
      </c>
    </row>
    <row r="39" spans="1:14" x14ac:dyDescent="0.2">
      <c r="A39" s="13" t="s">
        <v>1</v>
      </c>
      <c r="B39" s="168"/>
      <c r="C39" s="169"/>
      <c r="D39" s="169"/>
      <c r="E39" s="169"/>
      <c r="F39" s="169"/>
      <c r="G39" s="169"/>
      <c r="H39" s="170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17</v>
      </c>
      <c r="B48" s="141" t="s">
        <v>102</v>
      </c>
      <c r="C48" s="142"/>
      <c r="D48" s="142"/>
      <c r="E48" s="142"/>
      <c r="F48" s="143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0" t="s">
        <v>112</v>
      </c>
      <c r="C49" s="131"/>
      <c r="D49" s="131"/>
      <c r="E49" s="131"/>
      <c r="F49" s="132"/>
      <c r="G49" s="18" t="s">
        <v>31</v>
      </c>
      <c r="H49" s="19"/>
    </row>
    <row r="50" spans="1:14" s="2" customFormat="1" x14ac:dyDescent="0.2">
      <c r="A50" s="17" t="s">
        <v>32</v>
      </c>
      <c r="B50" s="229">
        <v>1</v>
      </c>
      <c r="C50" s="138"/>
      <c r="D50" s="73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s="91" customFormat="1" x14ac:dyDescent="0.2">
      <c r="A59" s="88"/>
      <c r="B59" s="88"/>
      <c r="C59" s="88"/>
      <c r="D59" s="88"/>
      <c r="E59" s="88"/>
      <c r="F59" s="88"/>
      <c r="G59" s="88"/>
      <c r="H59" s="89"/>
      <c r="I59" s="90"/>
      <c r="J59" s="90"/>
      <c r="K59" s="90"/>
      <c r="L59" s="90"/>
      <c r="M59" s="90"/>
      <c r="N59" s="90"/>
    </row>
    <row r="60" spans="1:14" s="2" customFormat="1" x14ac:dyDescent="0.2">
      <c r="A60" s="27" t="s">
        <v>18</v>
      </c>
      <c r="B60" s="146" t="s">
        <v>149</v>
      </c>
      <c r="C60" s="147"/>
      <c r="D60" s="147"/>
      <c r="E60" s="147"/>
      <c r="F60" s="148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0" t="s">
        <v>150</v>
      </c>
      <c r="C61" s="131"/>
      <c r="D61" s="131"/>
      <c r="E61" s="131"/>
      <c r="F61" s="132"/>
      <c r="G61" s="18" t="s">
        <v>31</v>
      </c>
      <c r="H61" s="19"/>
    </row>
    <row r="62" spans="1:14" s="2" customFormat="1" x14ac:dyDescent="0.2">
      <c r="A62" s="17" t="s">
        <v>32</v>
      </c>
      <c r="B62" s="229">
        <v>1</v>
      </c>
      <c r="C62" s="138"/>
      <c r="D62" s="79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18</v>
      </c>
      <c r="B72" s="141" t="s">
        <v>103</v>
      </c>
      <c r="C72" s="142"/>
      <c r="D72" s="142"/>
      <c r="E72" s="142"/>
      <c r="F72" s="143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0" t="s">
        <v>116</v>
      </c>
      <c r="C73" s="131"/>
      <c r="D73" s="131"/>
      <c r="E73" s="131"/>
      <c r="F73" s="132"/>
      <c r="G73" s="18" t="s">
        <v>31</v>
      </c>
      <c r="H73" s="19"/>
    </row>
    <row r="74" spans="1:14" s="2" customFormat="1" ht="22.5" x14ac:dyDescent="0.2">
      <c r="A74" s="17" t="s">
        <v>32</v>
      </c>
      <c r="B74" s="94" t="s">
        <v>117</v>
      </c>
      <c r="C74" s="93"/>
      <c r="D74" s="73" t="s">
        <v>33</v>
      </c>
      <c r="E74" s="139" t="s">
        <v>118</v>
      </c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ht="11.25" customHeight="1" x14ac:dyDescent="0.2">
      <c r="A83" s="134"/>
      <c r="B83" s="134"/>
      <c r="C83" s="134"/>
      <c r="D83" s="134"/>
      <c r="E83" s="134"/>
      <c r="F83" s="134"/>
      <c r="G83" s="134"/>
      <c r="H83" s="134"/>
    </row>
    <row r="84" spans="1:14" s="2" customFormat="1" x14ac:dyDescent="0.2">
      <c r="A84" s="27" t="s">
        <v>19</v>
      </c>
      <c r="B84" s="141" t="s">
        <v>105</v>
      </c>
      <c r="C84" s="142"/>
      <c r="D84" s="142"/>
      <c r="E84" s="142"/>
      <c r="F84" s="143"/>
      <c r="G84" s="28" t="s">
        <v>13</v>
      </c>
      <c r="H84" s="8">
        <f>SUM(H90:H94)</f>
        <v>0</v>
      </c>
    </row>
    <row r="85" spans="1:14" s="2" customFormat="1" x14ac:dyDescent="0.2">
      <c r="A85" s="17" t="s">
        <v>30</v>
      </c>
      <c r="B85" s="136"/>
      <c r="C85" s="137"/>
      <c r="D85" s="137"/>
      <c r="E85" s="137"/>
      <c r="F85" s="137"/>
      <c r="G85" s="18" t="s">
        <v>31</v>
      </c>
      <c r="H85" s="19"/>
    </row>
    <row r="86" spans="1:14" s="2" customFormat="1" x14ac:dyDescent="0.2">
      <c r="A86" s="17" t="s">
        <v>32</v>
      </c>
      <c r="B86" s="136"/>
      <c r="C86" s="138"/>
      <c r="D86" s="73" t="s">
        <v>33</v>
      </c>
      <c r="E86" s="139"/>
      <c r="F86" s="140"/>
      <c r="G86" s="20" t="s">
        <v>34</v>
      </c>
      <c r="H86" s="21"/>
    </row>
    <row r="87" spans="1:14" x14ac:dyDescent="0.2">
      <c r="A87" s="13" t="s">
        <v>1</v>
      </c>
      <c r="B87" s="130"/>
      <c r="C87" s="131"/>
      <c r="D87" s="131"/>
      <c r="E87" s="131"/>
      <c r="F87" s="131"/>
      <c r="G87" s="131"/>
      <c r="H87" s="132"/>
    </row>
    <row r="88" spans="1:14" x14ac:dyDescent="0.2">
      <c r="A88" s="133" t="s">
        <v>35</v>
      </c>
      <c r="B88" s="133"/>
      <c r="C88" s="133"/>
      <c r="D88" s="133"/>
      <c r="E88" s="133"/>
      <c r="F88" s="133"/>
      <c r="G88" s="133"/>
      <c r="H88" s="133"/>
    </row>
    <row r="89" spans="1:14" s="7" customFormat="1" ht="22.5" x14ac:dyDescent="0.2">
      <c r="A89" s="3" t="s">
        <v>3</v>
      </c>
      <c r="B89" s="3" t="s">
        <v>4</v>
      </c>
      <c r="C89" s="3" t="s">
        <v>5</v>
      </c>
      <c r="D89" s="4" t="s">
        <v>6</v>
      </c>
      <c r="E89" s="4" t="s">
        <v>7</v>
      </c>
      <c r="F89" s="3" t="s">
        <v>8</v>
      </c>
      <c r="G89" s="3" t="s">
        <v>9</v>
      </c>
      <c r="H89" s="5" t="s">
        <v>10</v>
      </c>
      <c r="I89" s="6" t="s">
        <v>20</v>
      </c>
      <c r="J89" s="6" t="s">
        <v>21</v>
      </c>
      <c r="K89" s="6" t="s">
        <v>22</v>
      </c>
      <c r="L89" s="6" t="s">
        <v>23</v>
      </c>
      <c r="M89" s="6" t="s">
        <v>24</v>
      </c>
      <c r="N89" s="6" t="s">
        <v>25</v>
      </c>
    </row>
    <row r="90" spans="1:14" x14ac:dyDescent="0.2">
      <c r="A90" s="29"/>
      <c r="B90" s="29"/>
      <c r="C90" s="29"/>
      <c r="D90" s="29"/>
      <c r="E90" s="29"/>
      <c r="F90" s="29"/>
      <c r="G90" s="29"/>
      <c r="H90" s="9">
        <f>SUM(I90:N90)</f>
        <v>0</v>
      </c>
      <c r="I90" s="30"/>
      <c r="J90" s="30"/>
      <c r="K90" s="30"/>
      <c r="L90" s="30"/>
      <c r="M90" s="30"/>
      <c r="N90" s="30"/>
    </row>
    <row r="91" spans="1:14" x14ac:dyDescent="0.2">
      <c r="A91" s="29"/>
      <c r="B91" s="29"/>
      <c r="C91" s="29"/>
      <c r="D91" s="29"/>
      <c r="E91" s="29"/>
      <c r="F91" s="29"/>
      <c r="G91" s="29"/>
      <c r="H91" s="9">
        <f>SUM(I91:N91)</f>
        <v>0</v>
      </c>
      <c r="I91" s="30"/>
      <c r="J91" s="30"/>
      <c r="K91" s="30"/>
      <c r="L91" s="30"/>
      <c r="M91" s="30"/>
      <c r="N91" s="30"/>
    </row>
    <row r="92" spans="1:14" x14ac:dyDescent="0.2">
      <c r="A92" s="29"/>
      <c r="B92" s="29"/>
      <c r="C92" s="29"/>
      <c r="D92" s="29"/>
      <c r="E92" s="29"/>
      <c r="F92" s="29"/>
      <c r="G92" s="29"/>
      <c r="H92" s="9">
        <f>SUM(I92:N92)</f>
        <v>0</v>
      </c>
      <c r="I92" s="30"/>
      <c r="J92" s="30"/>
      <c r="K92" s="30"/>
      <c r="L92" s="30"/>
      <c r="M92" s="30"/>
      <c r="N92" s="30"/>
    </row>
    <row r="93" spans="1:14" x14ac:dyDescent="0.2">
      <c r="A93" s="29"/>
      <c r="B93" s="29"/>
      <c r="C93" s="29"/>
      <c r="D93" s="29"/>
      <c r="E93" s="29"/>
      <c r="F93" s="29"/>
      <c r="G93" s="29"/>
      <c r="H93" s="9">
        <f>SUM(I93:N93)</f>
        <v>0</v>
      </c>
      <c r="I93" s="30"/>
      <c r="J93" s="30"/>
      <c r="K93" s="30"/>
      <c r="L93" s="30"/>
      <c r="M93" s="30"/>
      <c r="N93" s="30"/>
    </row>
    <row r="94" spans="1:14" x14ac:dyDescent="0.2">
      <c r="A94" s="29"/>
      <c r="B94" s="29"/>
      <c r="C94" s="29"/>
      <c r="D94" s="29"/>
      <c r="E94" s="29"/>
      <c r="F94" s="29"/>
      <c r="G94" s="29"/>
      <c r="H94" s="9">
        <f>SUM(I94:N94)</f>
        <v>0</v>
      </c>
      <c r="I94" s="30"/>
      <c r="J94" s="30"/>
      <c r="K94" s="30"/>
      <c r="L94" s="30"/>
      <c r="M94" s="30"/>
      <c r="N94" s="30"/>
    </row>
    <row r="95" spans="1:14" x14ac:dyDescent="0.2">
      <c r="H95" s="10"/>
    </row>
    <row r="96" spans="1:14" s="2" customFormat="1" x14ac:dyDescent="0.2">
      <c r="A96" s="27" t="s">
        <v>104</v>
      </c>
      <c r="B96" s="146" t="s">
        <v>106</v>
      </c>
      <c r="C96" s="147"/>
      <c r="D96" s="147"/>
      <c r="E96" s="147"/>
      <c r="F96" s="148"/>
      <c r="G96" s="28" t="s">
        <v>13</v>
      </c>
      <c r="H96" s="8">
        <f>SUM(H102:H106)</f>
        <v>0</v>
      </c>
    </row>
    <row r="97" spans="1:14" s="2" customFormat="1" x14ac:dyDescent="0.2">
      <c r="A97" s="17" t="s">
        <v>30</v>
      </c>
      <c r="B97" s="136"/>
      <c r="C97" s="137"/>
      <c r="D97" s="137"/>
      <c r="E97" s="137"/>
      <c r="F97" s="137"/>
      <c r="G97" s="18" t="s">
        <v>31</v>
      </c>
      <c r="H97" s="19"/>
    </row>
    <row r="98" spans="1:14" s="2" customFormat="1" x14ac:dyDescent="0.2">
      <c r="A98" s="17" t="s">
        <v>32</v>
      </c>
      <c r="B98" s="136"/>
      <c r="C98" s="138"/>
      <c r="D98" s="79" t="s">
        <v>33</v>
      </c>
      <c r="E98" s="139"/>
      <c r="F98" s="140"/>
      <c r="G98" s="20" t="s">
        <v>34</v>
      </c>
      <c r="H98" s="21"/>
    </row>
    <row r="99" spans="1:14" x14ac:dyDescent="0.2">
      <c r="A99" s="13" t="s">
        <v>1</v>
      </c>
      <c r="B99" s="130"/>
      <c r="C99" s="131"/>
      <c r="D99" s="131"/>
      <c r="E99" s="131"/>
      <c r="F99" s="131"/>
      <c r="G99" s="131"/>
      <c r="H99" s="132"/>
    </row>
    <row r="100" spans="1:14" x14ac:dyDescent="0.2">
      <c r="A100" s="133" t="s">
        <v>35</v>
      </c>
      <c r="B100" s="133"/>
      <c r="C100" s="133"/>
      <c r="D100" s="133"/>
      <c r="E100" s="133"/>
      <c r="F100" s="133"/>
      <c r="G100" s="133"/>
      <c r="H100" s="133"/>
    </row>
    <row r="101" spans="1:14" s="7" customFormat="1" ht="22.5" x14ac:dyDescent="0.2">
      <c r="A101" s="3" t="s">
        <v>3</v>
      </c>
      <c r="B101" s="3" t="s">
        <v>4</v>
      </c>
      <c r="C101" s="3" t="s">
        <v>5</v>
      </c>
      <c r="D101" s="4" t="s">
        <v>6</v>
      </c>
      <c r="E101" s="4" t="s">
        <v>7</v>
      </c>
      <c r="F101" s="3" t="s">
        <v>8</v>
      </c>
      <c r="G101" s="3" t="s">
        <v>9</v>
      </c>
      <c r="H101" s="5" t="s">
        <v>10</v>
      </c>
      <c r="I101" s="6" t="s">
        <v>20</v>
      </c>
      <c r="J101" s="6" t="s">
        <v>21</v>
      </c>
      <c r="K101" s="6" t="s">
        <v>22</v>
      </c>
      <c r="L101" s="6" t="s">
        <v>23</v>
      </c>
      <c r="M101" s="6" t="s">
        <v>24</v>
      </c>
      <c r="N101" s="6" t="s">
        <v>25</v>
      </c>
    </row>
    <row r="102" spans="1:14" x14ac:dyDescent="0.2">
      <c r="A102" s="29"/>
      <c r="B102" s="29"/>
      <c r="C102" s="29"/>
      <c r="D102" s="29"/>
      <c r="E102" s="29"/>
      <c r="F102" s="29"/>
      <c r="G102" s="29"/>
      <c r="H102" s="9">
        <f>SUM(I102:N102)</f>
        <v>0</v>
      </c>
      <c r="I102" s="30"/>
      <c r="J102" s="30"/>
      <c r="K102" s="30"/>
      <c r="L102" s="30"/>
      <c r="M102" s="30"/>
      <c r="N102" s="30"/>
    </row>
    <row r="103" spans="1:14" x14ac:dyDescent="0.2">
      <c r="A103" s="29"/>
      <c r="B103" s="29"/>
      <c r="C103" s="29"/>
      <c r="D103" s="29"/>
      <c r="E103" s="29"/>
      <c r="F103" s="29"/>
      <c r="G103" s="29"/>
      <c r="H103" s="9">
        <f>SUM(I103:N103)</f>
        <v>0</v>
      </c>
      <c r="I103" s="30"/>
      <c r="J103" s="30"/>
      <c r="K103" s="30"/>
      <c r="L103" s="30"/>
      <c r="M103" s="30"/>
      <c r="N103" s="30"/>
    </row>
    <row r="104" spans="1:14" x14ac:dyDescent="0.2">
      <c r="A104" s="29"/>
      <c r="B104" s="29"/>
      <c r="C104" s="29"/>
      <c r="D104" s="29"/>
      <c r="E104" s="29"/>
      <c r="F104" s="29"/>
      <c r="G104" s="29"/>
      <c r="H104" s="9">
        <f>SUM(I104:N104)</f>
        <v>0</v>
      </c>
      <c r="I104" s="30"/>
      <c r="J104" s="30"/>
      <c r="K104" s="30"/>
      <c r="L104" s="30"/>
      <c r="M104" s="30"/>
      <c r="N104" s="30"/>
    </row>
    <row r="105" spans="1:14" x14ac:dyDescent="0.2">
      <c r="A105" s="29"/>
      <c r="B105" s="29"/>
      <c r="C105" s="29"/>
      <c r="D105" s="29"/>
      <c r="E105" s="29"/>
      <c r="F105" s="29"/>
      <c r="G105" s="29"/>
      <c r="H105" s="9">
        <f>SUM(I105:N105)</f>
        <v>0</v>
      </c>
      <c r="I105" s="30"/>
      <c r="J105" s="30"/>
      <c r="K105" s="30"/>
      <c r="L105" s="30"/>
      <c r="M105" s="30"/>
      <c r="N105" s="30"/>
    </row>
    <row r="106" spans="1:14" x14ac:dyDescent="0.2">
      <c r="A106" s="29"/>
      <c r="B106" s="29"/>
      <c r="C106" s="29"/>
      <c r="D106" s="29"/>
      <c r="E106" s="29"/>
      <c r="F106" s="29"/>
      <c r="G106" s="29"/>
      <c r="H106" s="9">
        <f>SUM(I106:N106)</f>
        <v>0</v>
      </c>
      <c r="I106" s="30"/>
      <c r="J106" s="30"/>
      <c r="K106" s="30"/>
      <c r="L106" s="30"/>
      <c r="M106" s="30"/>
      <c r="N106" s="30"/>
    </row>
  </sheetData>
  <mergeCells count="74">
    <mergeCell ref="B87:H87"/>
    <mergeCell ref="A88:H88"/>
    <mergeCell ref="B75:H75"/>
    <mergeCell ref="A76:H76"/>
    <mergeCell ref="A83:H83"/>
    <mergeCell ref="B84:F84"/>
    <mergeCell ref="B85:F85"/>
    <mergeCell ref="B86:C86"/>
    <mergeCell ref="E86:F86"/>
    <mergeCell ref="A100:H100"/>
    <mergeCell ref="B96:F96"/>
    <mergeCell ref="B97:F97"/>
    <mergeCell ref="B98:C98"/>
    <mergeCell ref="E98:F98"/>
    <mergeCell ref="B99:H99"/>
    <mergeCell ref="A52:H52"/>
    <mergeCell ref="A71:H71"/>
    <mergeCell ref="B72:F72"/>
    <mergeCell ref="B73:F73"/>
    <mergeCell ref="E74:F74"/>
    <mergeCell ref="B60:F60"/>
    <mergeCell ref="B61:F61"/>
    <mergeCell ref="B62:C62"/>
    <mergeCell ref="E62:F62"/>
    <mergeCell ref="B63:H63"/>
    <mergeCell ref="A64:H64"/>
    <mergeCell ref="B51:H51"/>
    <mergeCell ref="A47:H47"/>
    <mergeCell ref="B48:F48"/>
    <mergeCell ref="B49:F49"/>
    <mergeCell ref="B50:C50"/>
    <mergeCell ref="E50:F50"/>
    <mergeCell ref="B21:F21"/>
    <mergeCell ref="A22:C22"/>
    <mergeCell ref="D22:H22"/>
    <mergeCell ref="A35:C35"/>
    <mergeCell ref="D35:H35"/>
    <mergeCell ref="B27:H27"/>
    <mergeCell ref="A28:H28"/>
    <mergeCell ref="A40:H40"/>
    <mergeCell ref="B24:F24"/>
    <mergeCell ref="B25:F25"/>
    <mergeCell ref="B26:C26"/>
    <mergeCell ref="E26:F26"/>
    <mergeCell ref="B36:F36"/>
    <mergeCell ref="B37:F37"/>
    <mergeCell ref="B38:C38"/>
    <mergeCell ref="E38:F38"/>
    <mergeCell ref="B39:H39"/>
    <mergeCell ref="B18:C18"/>
    <mergeCell ref="E18:F18"/>
    <mergeCell ref="A19:C19"/>
    <mergeCell ref="D19:F19"/>
    <mergeCell ref="A20:C20"/>
    <mergeCell ref="D20:H20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7:H7"/>
    <mergeCell ref="A1:H1"/>
    <mergeCell ref="A2:H2"/>
    <mergeCell ref="B3:H3"/>
    <mergeCell ref="B5:H5"/>
    <mergeCell ref="B6:H6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106"/>
  <sheetViews>
    <sheetView showGridLines="0" topLeftCell="A16" zoomScale="120" zoomScaleNormal="120" workbookViewId="0">
      <selection activeCell="B8" sqref="B8"/>
    </sheetView>
  </sheetViews>
  <sheetFormatPr defaultRowHeight="11.25" x14ac:dyDescent="0.2"/>
  <cols>
    <col min="1" max="1" width="17.140625" style="1" customWidth="1"/>
    <col min="2" max="2" width="21.140625" style="1" customWidth="1"/>
    <col min="3" max="3" width="4.5703125" style="1" customWidth="1"/>
    <col min="4" max="4" width="25.5703125" style="1" customWidth="1"/>
    <col min="5" max="5" width="7.140625" style="1" customWidth="1"/>
    <col min="6" max="6" width="24" style="1" customWidth="1"/>
    <col min="7" max="7" width="18.140625" style="1" customWidth="1"/>
    <col min="8" max="8" width="24.8554687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x14ac:dyDescent="0.2">
      <c r="A3" s="107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154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 t="e">
        <f>D13-D14</f>
        <v>#REF!</v>
      </c>
    </row>
    <row r="14" spans="1:13" x14ac:dyDescent="0.2">
      <c r="A14" s="194" t="s">
        <v>40</v>
      </c>
      <c r="B14" s="195"/>
      <c r="C14" s="196"/>
      <c r="D14" s="197" t="e">
        <f>SUM(H21)</f>
        <v>#REF!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57</v>
      </c>
      <c r="B16" s="231" t="s">
        <v>145</v>
      </c>
      <c r="C16" s="232"/>
      <c r="D16" s="232"/>
      <c r="E16" s="232"/>
      <c r="F16" s="232"/>
      <c r="G16" s="232"/>
      <c r="H16" s="233"/>
    </row>
    <row r="17" spans="1:14" s="2" customFormat="1" x14ac:dyDescent="0.2">
      <c r="A17" s="17" t="s">
        <v>30</v>
      </c>
      <c r="B17" s="168" t="s">
        <v>148</v>
      </c>
      <c r="C17" s="169"/>
      <c r="D17" s="169"/>
      <c r="E17" s="169"/>
      <c r="F17" s="170"/>
      <c r="G17" s="18" t="s">
        <v>31</v>
      </c>
      <c r="H17" s="50"/>
    </row>
    <row r="18" spans="1:14" s="2" customFormat="1" x14ac:dyDescent="0.2">
      <c r="A18" s="17" t="s">
        <v>32</v>
      </c>
      <c r="B18" s="162"/>
      <c r="C18" s="220"/>
      <c r="D18" s="104" t="s">
        <v>33</v>
      </c>
      <c r="E18" s="171">
        <v>43282</v>
      </c>
      <c r="F18" s="172"/>
      <c r="G18" s="20" t="s">
        <v>34</v>
      </c>
      <c r="H18" s="51">
        <v>43465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 t="e">
        <f>SUM(H36+#REF!+H48+H72+H84)</f>
        <v>#REF!</v>
      </c>
    </row>
    <row r="22" spans="1:14" x14ac:dyDescent="0.2">
      <c r="A22" s="240" t="s">
        <v>37</v>
      </c>
      <c r="B22" s="240"/>
      <c r="C22" s="240"/>
      <c r="D22" s="240" t="s">
        <v>38</v>
      </c>
      <c r="E22" s="240"/>
      <c r="F22" s="240"/>
      <c r="G22" s="240"/>
      <c r="H22" s="240"/>
    </row>
    <row r="23" spans="1:14" x14ac:dyDescent="0.2">
      <c r="A23" s="105"/>
      <c r="B23" s="105"/>
      <c r="C23" s="105"/>
      <c r="D23" s="105"/>
      <c r="E23" s="105"/>
      <c r="F23" s="105"/>
      <c r="G23" s="105"/>
      <c r="H23" s="105"/>
    </row>
    <row r="24" spans="1:14" s="2" customFormat="1" x14ac:dyDescent="0.2">
      <c r="A24" s="27" t="s">
        <v>15</v>
      </c>
      <c r="B24" s="146" t="s">
        <v>146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2" t="s">
        <v>107</v>
      </c>
      <c r="C25" s="163"/>
      <c r="D25" s="163"/>
      <c r="E25" s="163"/>
      <c r="F25" s="163"/>
      <c r="G25" s="18" t="s">
        <v>31</v>
      </c>
      <c r="H25" s="19"/>
    </row>
    <row r="26" spans="1:14" s="2" customFormat="1" x14ac:dyDescent="0.2">
      <c r="A26" s="23" t="s">
        <v>32</v>
      </c>
      <c r="B26" s="230">
        <v>1</v>
      </c>
      <c r="C26" s="165"/>
      <c r="D26" s="24" t="s">
        <v>33</v>
      </c>
      <c r="E26" s="241" t="s">
        <v>93</v>
      </c>
      <c r="F26" s="242"/>
      <c r="G26" s="106" t="s">
        <v>34</v>
      </c>
      <c r="H26" s="92" t="s">
        <v>108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 t="s">
        <v>109</v>
      </c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 t="s">
        <v>110</v>
      </c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8"/>
      <c r="B35" s="158"/>
      <c r="C35" s="158"/>
      <c r="D35" s="158"/>
      <c r="E35" s="158"/>
      <c r="F35" s="158"/>
      <c r="G35" s="158"/>
      <c r="H35" s="158"/>
    </row>
    <row r="36" spans="1:14" s="2" customFormat="1" x14ac:dyDescent="0.2">
      <c r="A36" s="27" t="s">
        <v>16</v>
      </c>
      <c r="B36" s="146" t="s">
        <v>113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62" t="s">
        <v>111</v>
      </c>
      <c r="C37" s="163"/>
      <c r="D37" s="163"/>
      <c r="E37" s="163"/>
      <c r="F37" s="163"/>
      <c r="G37" s="18" t="s">
        <v>31</v>
      </c>
      <c r="H37" s="19"/>
    </row>
    <row r="38" spans="1:14" s="2" customFormat="1" x14ac:dyDescent="0.2">
      <c r="A38" s="23" t="s">
        <v>32</v>
      </c>
      <c r="B38" s="230">
        <v>1</v>
      </c>
      <c r="C38" s="165"/>
      <c r="D38" s="24" t="s">
        <v>33</v>
      </c>
      <c r="E38" s="166" t="s">
        <v>63</v>
      </c>
      <c r="F38" s="167"/>
      <c r="G38" s="106" t="s">
        <v>34</v>
      </c>
      <c r="H38" s="25" t="s">
        <v>63</v>
      </c>
    </row>
    <row r="39" spans="1:14" x14ac:dyDescent="0.2">
      <c r="A39" s="13" t="s">
        <v>1</v>
      </c>
      <c r="B39" s="168"/>
      <c r="C39" s="169"/>
      <c r="D39" s="169"/>
      <c r="E39" s="169"/>
      <c r="F39" s="169"/>
      <c r="G39" s="169"/>
      <c r="H39" s="170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17</v>
      </c>
      <c r="B48" s="141" t="s">
        <v>102</v>
      </c>
      <c r="C48" s="142"/>
      <c r="D48" s="142"/>
      <c r="E48" s="142"/>
      <c r="F48" s="143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 t="s">
        <v>112</v>
      </c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229">
        <v>1</v>
      </c>
      <c r="C50" s="138"/>
      <c r="D50" s="104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s="91" customFormat="1" x14ac:dyDescent="0.2">
      <c r="A59" s="88"/>
      <c r="B59" s="88"/>
      <c r="C59" s="88"/>
      <c r="D59" s="88"/>
      <c r="E59" s="88"/>
      <c r="F59" s="88"/>
      <c r="G59" s="88"/>
      <c r="H59" s="89"/>
      <c r="I59" s="90"/>
      <c r="J59" s="90"/>
      <c r="K59" s="90"/>
      <c r="L59" s="90"/>
      <c r="M59" s="90"/>
      <c r="N59" s="90"/>
    </row>
    <row r="60" spans="1:14" s="2" customFormat="1" x14ac:dyDescent="0.2">
      <c r="A60" s="27" t="s">
        <v>18</v>
      </c>
      <c r="B60" s="146" t="s">
        <v>147</v>
      </c>
      <c r="C60" s="147"/>
      <c r="D60" s="147"/>
      <c r="E60" s="147"/>
      <c r="F60" s="148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 t="s">
        <v>114</v>
      </c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229">
        <v>1</v>
      </c>
      <c r="C62" s="138"/>
      <c r="D62" s="104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18</v>
      </c>
      <c r="B72" s="141" t="s">
        <v>103</v>
      </c>
      <c r="C72" s="142"/>
      <c r="D72" s="142"/>
      <c r="E72" s="142"/>
      <c r="F72" s="143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6" t="s">
        <v>116</v>
      </c>
      <c r="C73" s="137"/>
      <c r="D73" s="137"/>
      <c r="E73" s="137"/>
      <c r="F73" s="137"/>
      <c r="G73" s="18" t="s">
        <v>31</v>
      </c>
      <c r="H73" s="19"/>
    </row>
    <row r="74" spans="1:14" s="2" customFormat="1" ht="22.5" x14ac:dyDescent="0.2">
      <c r="A74" s="17" t="s">
        <v>32</v>
      </c>
      <c r="B74" s="94" t="s">
        <v>117</v>
      </c>
      <c r="C74" s="93"/>
      <c r="D74" s="104" t="s">
        <v>33</v>
      </c>
      <c r="E74" s="139" t="s">
        <v>118</v>
      </c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ht="11.25" customHeight="1" x14ac:dyDescent="0.2">
      <c r="A83" s="134"/>
      <c r="B83" s="134"/>
      <c r="C83" s="134"/>
      <c r="D83" s="134"/>
      <c r="E83" s="134"/>
      <c r="F83" s="134"/>
      <c r="G83" s="134"/>
      <c r="H83" s="134"/>
    </row>
    <row r="84" spans="1:14" s="2" customFormat="1" x14ac:dyDescent="0.2">
      <c r="A84" s="27" t="s">
        <v>19</v>
      </c>
      <c r="B84" s="141" t="s">
        <v>105</v>
      </c>
      <c r="C84" s="142"/>
      <c r="D84" s="142"/>
      <c r="E84" s="142"/>
      <c r="F84" s="143"/>
      <c r="G84" s="28" t="s">
        <v>13</v>
      </c>
      <c r="H84" s="8">
        <f>SUM(H90:H94)</f>
        <v>0</v>
      </c>
    </row>
    <row r="85" spans="1:14" s="2" customFormat="1" x14ac:dyDescent="0.2">
      <c r="A85" s="17" t="s">
        <v>30</v>
      </c>
      <c r="B85" s="136"/>
      <c r="C85" s="137"/>
      <c r="D85" s="137"/>
      <c r="E85" s="137"/>
      <c r="F85" s="137"/>
      <c r="G85" s="18" t="s">
        <v>31</v>
      </c>
      <c r="H85" s="19"/>
    </row>
    <row r="86" spans="1:14" s="2" customFormat="1" x14ac:dyDescent="0.2">
      <c r="A86" s="17" t="s">
        <v>32</v>
      </c>
      <c r="B86" s="136"/>
      <c r="C86" s="138"/>
      <c r="D86" s="104" t="s">
        <v>33</v>
      </c>
      <c r="E86" s="139"/>
      <c r="F86" s="140"/>
      <c r="G86" s="20" t="s">
        <v>34</v>
      </c>
      <c r="H86" s="21"/>
    </row>
    <row r="87" spans="1:14" x14ac:dyDescent="0.2">
      <c r="A87" s="13" t="s">
        <v>1</v>
      </c>
      <c r="B87" s="130"/>
      <c r="C87" s="131"/>
      <c r="D87" s="131"/>
      <c r="E87" s="131"/>
      <c r="F87" s="131"/>
      <c r="G87" s="131"/>
      <c r="H87" s="132"/>
    </row>
    <row r="88" spans="1:14" x14ac:dyDescent="0.2">
      <c r="A88" s="133" t="s">
        <v>35</v>
      </c>
      <c r="B88" s="133"/>
      <c r="C88" s="133"/>
      <c r="D88" s="133"/>
      <c r="E88" s="133"/>
      <c r="F88" s="133"/>
      <c r="G88" s="133"/>
      <c r="H88" s="133"/>
    </row>
    <row r="89" spans="1:14" s="7" customFormat="1" ht="22.5" x14ac:dyDescent="0.2">
      <c r="A89" s="3" t="s">
        <v>3</v>
      </c>
      <c r="B89" s="3" t="s">
        <v>4</v>
      </c>
      <c r="C89" s="3" t="s">
        <v>5</v>
      </c>
      <c r="D89" s="4" t="s">
        <v>6</v>
      </c>
      <c r="E89" s="4" t="s">
        <v>7</v>
      </c>
      <c r="F89" s="3" t="s">
        <v>8</v>
      </c>
      <c r="G89" s="3" t="s">
        <v>9</v>
      </c>
      <c r="H89" s="5" t="s">
        <v>10</v>
      </c>
      <c r="I89" s="6" t="s">
        <v>20</v>
      </c>
      <c r="J89" s="6" t="s">
        <v>21</v>
      </c>
      <c r="K89" s="6" t="s">
        <v>22</v>
      </c>
      <c r="L89" s="6" t="s">
        <v>23</v>
      </c>
      <c r="M89" s="6" t="s">
        <v>24</v>
      </c>
      <c r="N89" s="6" t="s">
        <v>25</v>
      </c>
    </row>
    <row r="90" spans="1:14" x14ac:dyDescent="0.2">
      <c r="A90" s="29"/>
      <c r="B90" s="29"/>
      <c r="C90" s="29"/>
      <c r="D90" s="29"/>
      <c r="E90" s="29"/>
      <c r="F90" s="29"/>
      <c r="G90" s="29"/>
      <c r="H90" s="9">
        <f>SUM(I90:N90)</f>
        <v>0</v>
      </c>
      <c r="I90" s="30"/>
      <c r="J90" s="30"/>
      <c r="K90" s="30"/>
      <c r="L90" s="30"/>
      <c r="M90" s="30"/>
      <c r="N90" s="30"/>
    </row>
    <row r="91" spans="1:14" x14ac:dyDescent="0.2">
      <c r="A91" s="29"/>
      <c r="B91" s="29"/>
      <c r="C91" s="29"/>
      <c r="D91" s="29"/>
      <c r="E91" s="29"/>
      <c r="F91" s="29"/>
      <c r="G91" s="29"/>
      <c r="H91" s="9">
        <f>SUM(I91:N91)</f>
        <v>0</v>
      </c>
      <c r="I91" s="30"/>
      <c r="J91" s="30"/>
      <c r="K91" s="30"/>
      <c r="L91" s="30"/>
      <c r="M91" s="30"/>
      <c r="N91" s="30"/>
    </row>
    <row r="92" spans="1:14" x14ac:dyDescent="0.2">
      <c r="A92" s="29"/>
      <c r="B92" s="29"/>
      <c r="C92" s="29"/>
      <c r="D92" s="29"/>
      <c r="E92" s="29"/>
      <c r="F92" s="29"/>
      <c r="G92" s="29"/>
      <c r="H92" s="9">
        <f>SUM(I92:N92)</f>
        <v>0</v>
      </c>
      <c r="I92" s="30"/>
      <c r="J92" s="30"/>
      <c r="K92" s="30"/>
      <c r="L92" s="30"/>
      <c r="M92" s="30"/>
      <c r="N92" s="30"/>
    </row>
    <row r="93" spans="1:14" x14ac:dyDescent="0.2">
      <c r="A93" s="29"/>
      <c r="B93" s="29"/>
      <c r="C93" s="29"/>
      <c r="D93" s="29"/>
      <c r="E93" s="29"/>
      <c r="F93" s="29"/>
      <c r="G93" s="29"/>
      <c r="H93" s="9">
        <f>SUM(I93:N93)</f>
        <v>0</v>
      </c>
      <c r="I93" s="30"/>
      <c r="J93" s="30"/>
      <c r="K93" s="30"/>
      <c r="L93" s="30"/>
      <c r="M93" s="30"/>
      <c r="N93" s="30"/>
    </row>
    <row r="94" spans="1:14" x14ac:dyDescent="0.2">
      <c r="A94" s="29"/>
      <c r="B94" s="29"/>
      <c r="C94" s="29"/>
      <c r="D94" s="29"/>
      <c r="E94" s="29"/>
      <c r="F94" s="29"/>
      <c r="G94" s="29"/>
      <c r="H94" s="9">
        <f>SUM(I94:N94)</f>
        <v>0</v>
      </c>
      <c r="I94" s="30"/>
      <c r="J94" s="30"/>
      <c r="K94" s="30"/>
      <c r="L94" s="30"/>
      <c r="M94" s="30"/>
      <c r="N94" s="30"/>
    </row>
    <row r="95" spans="1:14" x14ac:dyDescent="0.2">
      <c r="H95" s="10"/>
    </row>
    <row r="96" spans="1:14" s="2" customFormat="1" x14ac:dyDescent="0.2">
      <c r="A96" s="27" t="s">
        <v>104</v>
      </c>
      <c r="B96" s="146" t="s">
        <v>106</v>
      </c>
      <c r="C96" s="147"/>
      <c r="D96" s="147"/>
      <c r="E96" s="147"/>
      <c r="F96" s="148"/>
      <c r="G96" s="28" t="s">
        <v>13</v>
      </c>
      <c r="H96" s="8">
        <f>SUM(H102:H106)</f>
        <v>0</v>
      </c>
    </row>
    <row r="97" spans="1:14" s="2" customFormat="1" x14ac:dyDescent="0.2">
      <c r="A97" s="17" t="s">
        <v>30</v>
      </c>
      <c r="B97" s="136"/>
      <c r="C97" s="137"/>
      <c r="D97" s="137"/>
      <c r="E97" s="137"/>
      <c r="F97" s="137"/>
      <c r="G97" s="18" t="s">
        <v>31</v>
      </c>
      <c r="H97" s="19"/>
    </row>
    <row r="98" spans="1:14" s="2" customFormat="1" x14ac:dyDescent="0.2">
      <c r="A98" s="17" t="s">
        <v>32</v>
      </c>
      <c r="B98" s="136"/>
      <c r="C98" s="138"/>
      <c r="D98" s="104" t="s">
        <v>33</v>
      </c>
      <c r="E98" s="139"/>
      <c r="F98" s="140"/>
      <c r="G98" s="20" t="s">
        <v>34</v>
      </c>
      <c r="H98" s="21"/>
    </row>
    <row r="99" spans="1:14" x14ac:dyDescent="0.2">
      <c r="A99" s="13" t="s">
        <v>1</v>
      </c>
      <c r="B99" s="130"/>
      <c r="C99" s="131"/>
      <c r="D99" s="131"/>
      <c r="E99" s="131"/>
      <c r="F99" s="131"/>
      <c r="G99" s="131"/>
      <c r="H99" s="132"/>
    </row>
    <row r="100" spans="1:14" x14ac:dyDescent="0.2">
      <c r="A100" s="133" t="s">
        <v>35</v>
      </c>
      <c r="B100" s="133"/>
      <c r="C100" s="133"/>
      <c r="D100" s="133"/>
      <c r="E100" s="133"/>
      <c r="F100" s="133"/>
      <c r="G100" s="133"/>
      <c r="H100" s="133"/>
    </row>
    <row r="101" spans="1:14" s="7" customFormat="1" ht="22.5" x14ac:dyDescent="0.2">
      <c r="A101" s="3" t="s">
        <v>3</v>
      </c>
      <c r="B101" s="3" t="s">
        <v>4</v>
      </c>
      <c r="C101" s="3" t="s">
        <v>5</v>
      </c>
      <c r="D101" s="4" t="s">
        <v>6</v>
      </c>
      <c r="E101" s="4" t="s">
        <v>7</v>
      </c>
      <c r="F101" s="3" t="s">
        <v>8</v>
      </c>
      <c r="G101" s="3" t="s">
        <v>9</v>
      </c>
      <c r="H101" s="5" t="s">
        <v>10</v>
      </c>
      <c r="I101" s="6" t="s">
        <v>20</v>
      </c>
      <c r="J101" s="6" t="s">
        <v>21</v>
      </c>
      <c r="K101" s="6" t="s">
        <v>22</v>
      </c>
      <c r="L101" s="6" t="s">
        <v>23</v>
      </c>
      <c r="M101" s="6" t="s">
        <v>24</v>
      </c>
      <c r="N101" s="6" t="s">
        <v>25</v>
      </c>
    </row>
    <row r="102" spans="1:14" x14ac:dyDescent="0.2">
      <c r="A102" s="29"/>
      <c r="B102" s="29"/>
      <c r="C102" s="29"/>
      <c r="D102" s="29"/>
      <c r="E102" s="29"/>
      <c r="F102" s="29"/>
      <c r="G102" s="29"/>
      <c r="H102" s="9">
        <f>SUM(I102:N102)</f>
        <v>0</v>
      </c>
      <c r="I102" s="30"/>
      <c r="J102" s="30"/>
      <c r="K102" s="30"/>
      <c r="L102" s="30"/>
      <c r="M102" s="30"/>
      <c r="N102" s="30"/>
    </row>
    <row r="103" spans="1:14" x14ac:dyDescent="0.2">
      <c r="A103" s="29"/>
      <c r="B103" s="29"/>
      <c r="C103" s="29"/>
      <c r="D103" s="29"/>
      <c r="E103" s="29"/>
      <c r="F103" s="29"/>
      <c r="G103" s="29"/>
      <c r="H103" s="9">
        <f>SUM(I103:N103)</f>
        <v>0</v>
      </c>
      <c r="I103" s="30"/>
      <c r="J103" s="30"/>
      <c r="K103" s="30"/>
      <c r="L103" s="30"/>
      <c r="M103" s="30"/>
      <c r="N103" s="30"/>
    </row>
    <row r="104" spans="1:14" x14ac:dyDescent="0.2">
      <c r="A104" s="29"/>
      <c r="B104" s="29"/>
      <c r="C104" s="29"/>
      <c r="D104" s="29"/>
      <c r="E104" s="29"/>
      <c r="F104" s="29"/>
      <c r="G104" s="29"/>
      <c r="H104" s="9">
        <f>SUM(I104:N104)</f>
        <v>0</v>
      </c>
      <c r="I104" s="30"/>
      <c r="J104" s="30"/>
      <c r="K104" s="30"/>
      <c r="L104" s="30"/>
      <c r="M104" s="30"/>
      <c r="N104" s="30"/>
    </row>
    <row r="105" spans="1:14" x14ac:dyDescent="0.2">
      <c r="A105" s="29"/>
      <c r="B105" s="29"/>
      <c r="C105" s="29"/>
      <c r="D105" s="29"/>
      <c r="E105" s="29"/>
      <c r="F105" s="29"/>
      <c r="G105" s="29"/>
      <c r="H105" s="9">
        <f>SUM(I105:N105)</f>
        <v>0</v>
      </c>
      <c r="I105" s="30"/>
      <c r="J105" s="30"/>
      <c r="K105" s="30"/>
      <c r="L105" s="30"/>
      <c r="M105" s="30"/>
      <c r="N105" s="30"/>
    </row>
    <row r="106" spans="1:14" x14ac:dyDescent="0.2">
      <c r="A106" s="29"/>
      <c r="B106" s="29"/>
      <c r="C106" s="29"/>
      <c r="D106" s="29"/>
      <c r="E106" s="29"/>
      <c r="F106" s="29"/>
      <c r="G106" s="29"/>
      <c r="H106" s="9">
        <f>SUM(I106:N106)</f>
        <v>0</v>
      </c>
      <c r="I106" s="30"/>
      <c r="J106" s="30"/>
      <c r="K106" s="30"/>
      <c r="L106" s="30"/>
      <c r="M106" s="30"/>
      <c r="N106" s="30"/>
    </row>
  </sheetData>
  <mergeCells count="74">
    <mergeCell ref="B99:H99"/>
    <mergeCell ref="A100:H100"/>
    <mergeCell ref="B87:H87"/>
    <mergeCell ref="A88:H88"/>
    <mergeCell ref="B96:F96"/>
    <mergeCell ref="B97:F97"/>
    <mergeCell ref="B98:C98"/>
    <mergeCell ref="E98:F98"/>
    <mergeCell ref="A83:H83"/>
    <mergeCell ref="B84:F84"/>
    <mergeCell ref="B85:F85"/>
    <mergeCell ref="B86:C86"/>
    <mergeCell ref="E86:F86"/>
    <mergeCell ref="B7:H7"/>
    <mergeCell ref="A1:H1"/>
    <mergeCell ref="A2:H2"/>
    <mergeCell ref="B3:H3"/>
    <mergeCell ref="B5:H5"/>
    <mergeCell ref="B6:H6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18:C18"/>
    <mergeCell ref="E18:F18"/>
    <mergeCell ref="A19:C19"/>
    <mergeCell ref="D19:F19"/>
    <mergeCell ref="A20:C20"/>
    <mergeCell ref="D20:H20"/>
    <mergeCell ref="B21:F21"/>
    <mergeCell ref="A22:C22"/>
    <mergeCell ref="D22:H22"/>
    <mergeCell ref="B24:F24"/>
    <mergeCell ref="B25:F25"/>
    <mergeCell ref="B26:C26"/>
    <mergeCell ref="E26:F26"/>
    <mergeCell ref="B27:H27"/>
    <mergeCell ref="A28:H28"/>
    <mergeCell ref="A35:C35"/>
    <mergeCell ref="D35:H35"/>
    <mergeCell ref="B51:H51"/>
    <mergeCell ref="B36:F36"/>
    <mergeCell ref="B37:F37"/>
    <mergeCell ref="B38:C38"/>
    <mergeCell ref="E38:F38"/>
    <mergeCell ref="B39:H39"/>
    <mergeCell ref="A40:H40"/>
    <mergeCell ref="A47:H47"/>
    <mergeCell ref="B48:F48"/>
    <mergeCell ref="B49:F49"/>
    <mergeCell ref="B50:C50"/>
    <mergeCell ref="E50:F50"/>
    <mergeCell ref="A52:H52"/>
    <mergeCell ref="B60:F60"/>
    <mergeCell ref="B61:F61"/>
    <mergeCell ref="B62:C62"/>
    <mergeCell ref="E62:F62"/>
    <mergeCell ref="B75:H75"/>
    <mergeCell ref="A76:H76"/>
    <mergeCell ref="B63:H63"/>
    <mergeCell ref="A64:H64"/>
    <mergeCell ref="A71:H71"/>
    <mergeCell ref="B72:F72"/>
    <mergeCell ref="B73:F73"/>
    <mergeCell ref="E74:F74"/>
  </mergeCells>
  <pageMargins left="0.511811024" right="0.511811024" top="0.78740157499999996" bottom="0.78740157499999996" header="0.31496062000000002" footer="0.3149606200000000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83689"/>
  </sheetPr>
  <dimension ref="A1:N83"/>
  <sheetViews>
    <sheetView showGridLines="0" zoomScale="130" zoomScaleNormal="130" workbookViewId="0">
      <selection activeCell="B16" sqref="B16:H16"/>
    </sheetView>
  </sheetViews>
  <sheetFormatPr defaultRowHeight="11.25" x14ac:dyDescent="0.2"/>
  <cols>
    <col min="1" max="1" width="17.140625" style="1" customWidth="1"/>
    <col min="2" max="2" width="9.140625" style="1"/>
    <col min="3" max="3" width="4.5703125" style="1" customWidth="1"/>
    <col min="4" max="4" width="25.5703125" style="1" customWidth="1"/>
    <col min="5" max="5" width="7.140625" style="1" customWidth="1"/>
    <col min="6" max="6" width="11.7109375" style="1" customWidth="1"/>
    <col min="7" max="7" width="18.140625" style="1" customWidth="1"/>
    <col min="8" max="8" width="17.42578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ht="18.75" customHeight="1" x14ac:dyDescent="0.2">
      <c r="A3" s="71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ht="18.75" customHeigh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ht="18.75" customHeigh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ht="18.75" customHeigh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154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>
        <f>D13-D14</f>
        <v>0</v>
      </c>
    </row>
    <row r="14" spans="1:13" x14ac:dyDescent="0.2">
      <c r="A14" s="194" t="s">
        <v>40</v>
      </c>
      <c r="B14" s="195"/>
      <c r="C14" s="196"/>
      <c r="D14" s="197">
        <f>SUM(H21)</f>
        <v>0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57</v>
      </c>
      <c r="B16" s="231" t="s">
        <v>100</v>
      </c>
      <c r="C16" s="232"/>
      <c r="D16" s="232"/>
      <c r="E16" s="232"/>
      <c r="F16" s="232"/>
      <c r="G16" s="232"/>
      <c r="H16" s="233"/>
    </row>
    <row r="17" spans="1:14" s="2" customFormat="1" x14ac:dyDescent="0.2">
      <c r="A17" s="17" t="s">
        <v>30</v>
      </c>
      <c r="B17" s="162"/>
      <c r="C17" s="163"/>
      <c r="D17" s="163"/>
      <c r="E17" s="163"/>
      <c r="F17" s="163"/>
      <c r="G17" s="18" t="s">
        <v>31</v>
      </c>
      <c r="H17" s="50"/>
    </row>
    <row r="18" spans="1:14" s="2" customFormat="1" x14ac:dyDescent="0.2">
      <c r="A18" s="17" t="s">
        <v>32</v>
      </c>
      <c r="B18" s="162"/>
      <c r="C18" s="220"/>
      <c r="D18" s="73" t="s">
        <v>33</v>
      </c>
      <c r="E18" s="171">
        <v>43282</v>
      </c>
      <c r="F18" s="172"/>
      <c r="G18" s="20" t="s">
        <v>34</v>
      </c>
      <c r="H18" s="51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151"/>
      <c r="C21" s="152"/>
      <c r="D21" s="152"/>
      <c r="E21" s="152"/>
      <c r="F21" s="153"/>
      <c r="G21" s="22" t="s">
        <v>13</v>
      </c>
      <c r="H21" s="26">
        <f>SUM(H24+H36+H48+H60+H72)</f>
        <v>0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2" customFormat="1" x14ac:dyDescent="0.2">
      <c r="A24" s="27" t="s">
        <v>15</v>
      </c>
      <c r="B24" s="135" t="s">
        <v>101</v>
      </c>
      <c r="C24" s="135"/>
      <c r="D24" s="135"/>
      <c r="E24" s="135"/>
      <c r="F24" s="135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2"/>
      <c r="C25" s="163"/>
      <c r="D25" s="163"/>
      <c r="E25" s="163"/>
      <c r="F25" s="163"/>
      <c r="G25" s="18" t="s">
        <v>31</v>
      </c>
      <c r="H25" s="19"/>
    </row>
    <row r="26" spans="1:14" s="2" customFormat="1" x14ac:dyDescent="0.2">
      <c r="A26" s="23" t="s">
        <v>32</v>
      </c>
      <c r="B26" s="164"/>
      <c r="C26" s="165"/>
      <c r="D26" s="24" t="s">
        <v>33</v>
      </c>
      <c r="E26" s="166" t="s">
        <v>63</v>
      </c>
      <c r="F26" s="167"/>
      <c r="G26" s="72" t="s">
        <v>34</v>
      </c>
      <c r="H26" s="25" t="s">
        <v>63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2" customFormat="1" x14ac:dyDescent="0.2">
      <c r="A36" s="27" t="s">
        <v>16</v>
      </c>
      <c r="B36" s="135"/>
      <c r="C36" s="135"/>
      <c r="D36" s="135"/>
      <c r="E36" s="135"/>
      <c r="F36" s="135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36"/>
      <c r="C37" s="137"/>
      <c r="D37" s="137"/>
      <c r="E37" s="137"/>
      <c r="F37" s="137"/>
      <c r="G37" s="18" t="s">
        <v>31</v>
      </c>
      <c r="H37" s="19"/>
    </row>
    <row r="38" spans="1:14" s="2" customFormat="1" x14ac:dyDescent="0.2">
      <c r="A38" s="17" t="s">
        <v>32</v>
      </c>
      <c r="B38" s="136"/>
      <c r="C38" s="138"/>
      <c r="D38" s="73" t="s">
        <v>33</v>
      </c>
      <c r="E38" s="139"/>
      <c r="F38" s="140"/>
      <c r="G38" s="20" t="s">
        <v>34</v>
      </c>
      <c r="H38" s="21"/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17</v>
      </c>
      <c r="B48" s="135" t="s">
        <v>12</v>
      </c>
      <c r="C48" s="135"/>
      <c r="D48" s="135"/>
      <c r="E48" s="135"/>
      <c r="F48" s="135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/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136"/>
      <c r="C50" s="138"/>
      <c r="D50" s="73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14" s="2" customFormat="1" x14ac:dyDescent="0.2">
      <c r="A60" s="27" t="s">
        <v>18</v>
      </c>
      <c r="B60" s="135" t="s">
        <v>12</v>
      </c>
      <c r="C60" s="135"/>
      <c r="D60" s="135"/>
      <c r="E60" s="135"/>
      <c r="F60" s="135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/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136"/>
      <c r="C62" s="138"/>
      <c r="D62" s="73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19</v>
      </c>
      <c r="B72" s="135" t="s">
        <v>12</v>
      </c>
      <c r="C72" s="135"/>
      <c r="D72" s="135"/>
      <c r="E72" s="135"/>
      <c r="F72" s="135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6"/>
      <c r="C73" s="137"/>
      <c r="D73" s="137"/>
      <c r="E73" s="137"/>
      <c r="F73" s="137"/>
      <c r="G73" s="18" t="s">
        <v>31</v>
      </c>
      <c r="H73" s="19"/>
    </row>
    <row r="74" spans="1:14" s="2" customFormat="1" x14ac:dyDescent="0.2">
      <c r="A74" s="17" t="s">
        <v>32</v>
      </c>
      <c r="B74" s="136"/>
      <c r="C74" s="138"/>
      <c r="D74" s="73" t="s">
        <v>33</v>
      </c>
      <c r="E74" s="139"/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x14ac:dyDescent="0.2">
      <c r="H83" s="10"/>
    </row>
  </sheetData>
  <mergeCells count="64">
    <mergeCell ref="B75:H75"/>
    <mergeCell ref="A76:H76"/>
    <mergeCell ref="B63:H63"/>
    <mergeCell ref="A64:H64"/>
    <mergeCell ref="A71:H71"/>
    <mergeCell ref="B72:F72"/>
    <mergeCell ref="B73:F73"/>
    <mergeCell ref="B74:C74"/>
    <mergeCell ref="E74:F74"/>
    <mergeCell ref="A52:H52"/>
    <mergeCell ref="A59:H59"/>
    <mergeCell ref="B60:F60"/>
    <mergeCell ref="B61:F61"/>
    <mergeCell ref="B62:C62"/>
    <mergeCell ref="E62:F62"/>
    <mergeCell ref="B51:H51"/>
    <mergeCell ref="B36:F36"/>
    <mergeCell ref="B37:F37"/>
    <mergeCell ref="B38:C38"/>
    <mergeCell ref="E38:F38"/>
    <mergeCell ref="B39:H39"/>
    <mergeCell ref="A40:H40"/>
    <mergeCell ref="A47:H47"/>
    <mergeCell ref="B48:F48"/>
    <mergeCell ref="B49:F49"/>
    <mergeCell ref="B50:C50"/>
    <mergeCell ref="E50:F50"/>
    <mergeCell ref="A35:H35"/>
    <mergeCell ref="B21:F21"/>
    <mergeCell ref="A22:C22"/>
    <mergeCell ref="D22:H22"/>
    <mergeCell ref="A23:C23"/>
    <mergeCell ref="D23:H23"/>
    <mergeCell ref="B24:F24"/>
    <mergeCell ref="B25:F25"/>
    <mergeCell ref="B26:C26"/>
    <mergeCell ref="E26:F26"/>
    <mergeCell ref="B27:H27"/>
    <mergeCell ref="A28:H28"/>
    <mergeCell ref="B18:C18"/>
    <mergeCell ref="E18:F18"/>
    <mergeCell ref="A19:C19"/>
    <mergeCell ref="D19:F19"/>
    <mergeCell ref="A20:C20"/>
    <mergeCell ref="D20:H20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7:H7"/>
    <mergeCell ref="A1:H1"/>
    <mergeCell ref="A2:H2"/>
    <mergeCell ref="B3:H3"/>
    <mergeCell ref="B5:H5"/>
    <mergeCell ref="B6:H6"/>
  </mergeCell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N95"/>
  <sheetViews>
    <sheetView showGridLines="0" topLeftCell="A36" zoomScale="120" zoomScaleNormal="120" workbookViewId="0">
      <selection activeCell="D36" sqref="D36"/>
    </sheetView>
  </sheetViews>
  <sheetFormatPr defaultRowHeight="11.25" x14ac:dyDescent="0.2"/>
  <cols>
    <col min="1" max="1" width="17.140625" style="1" customWidth="1"/>
    <col min="2" max="2" width="9.140625" style="1"/>
    <col min="3" max="3" width="4.5703125" style="1" customWidth="1"/>
    <col min="4" max="4" width="25.5703125" style="1" customWidth="1"/>
    <col min="5" max="5" width="7.140625" style="1" customWidth="1"/>
    <col min="6" max="6" width="27.140625" style="1" customWidth="1"/>
    <col min="7" max="7" width="18.140625" style="1" customWidth="1"/>
    <col min="8" max="8" width="17.42578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7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x14ac:dyDescent="0.2">
      <c r="A3" s="42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213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154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>
        <f>D13-D14</f>
        <v>0</v>
      </c>
    </row>
    <row r="14" spans="1:13" x14ac:dyDescent="0.2">
      <c r="A14" s="194" t="s">
        <v>40</v>
      </c>
      <c r="B14" s="195"/>
      <c r="C14" s="196"/>
      <c r="D14" s="197">
        <f>SUM(H21)</f>
        <v>0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58</v>
      </c>
      <c r="B16" s="200" t="s">
        <v>81</v>
      </c>
      <c r="C16" s="201"/>
      <c r="D16" s="201"/>
      <c r="E16" s="201"/>
      <c r="F16" s="201"/>
      <c r="G16" s="201"/>
      <c r="H16" s="202"/>
    </row>
    <row r="17" spans="1:14" s="2" customFormat="1" x14ac:dyDescent="0.2">
      <c r="A17" s="17" t="s">
        <v>30</v>
      </c>
      <c r="B17" s="168" t="s">
        <v>79</v>
      </c>
      <c r="C17" s="169"/>
      <c r="D17" s="169"/>
      <c r="E17" s="169"/>
      <c r="F17" s="170"/>
      <c r="G17" s="18" t="s">
        <v>31</v>
      </c>
      <c r="H17" s="50"/>
    </row>
    <row r="18" spans="1:14" s="2" customFormat="1" x14ac:dyDescent="0.2">
      <c r="A18" s="17" t="s">
        <v>32</v>
      </c>
      <c r="B18" s="234">
        <v>1</v>
      </c>
      <c r="C18" s="220"/>
      <c r="D18" s="36" t="s">
        <v>33</v>
      </c>
      <c r="E18" s="171">
        <v>43282</v>
      </c>
      <c r="F18" s="172"/>
      <c r="G18" s="20" t="s">
        <v>34</v>
      </c>
      <c r="H18" s="51">
        <v>43311</v>
      </c>
    </row>
    <row r="19" spans="1:14" s="2" customFormat="1" x14ac:dyDescent="0.2">
      <c r="A19" s="130" t="s">
        <v>2</v>
      </c>
      <c r="B19" s="131"/>
      <c r="C19" s="132"/>
      <c r="D19" s="136" t="s">
        <v>80</v>
      </c>
      <c r="E19" s="137"/>
      <c r="F19" s="138"/>
      <c r="G19" s="14" t="s">
        <v>28</v>
      </c>
      <c r="H19" s="65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249" t="s">
        <v>78</v>
      </c>
      <c r="C21" s="250"/>
      <c r="D21" s="250"/>
      <c r="E21" s="250"/>
      <c r="F21" s="251"/>
      <c r="G21" s="22" t="s">
        <v>13</v>
      </c>
      <c r="H21" s="26">
        <f>SUM(H36+H48+H60+H72+H84)</f>
        <v>0</v>
      </c>
    </row>
    <row r="22" spans="1:14" x14ac:dyDescent="0.2">
      <c r="A22" s="252" t="s">
        <v>37</v>
      </c>
      <c r="B22" s="253"/>
      <c r="C22" s="254"/>
      <c r="D22" s="252" t="s">
        <v>38</v>
      </c>
      <c r="E22" s="253"/>
      <c r="F22" s="253"/>
      <c r="G22" s="255"/>
      <c r="H22" s="254"/>
    </row>
    <row r="23" spans="1:14" x14ac:dyDescent="0.2">
      <c r="A23" s="75"/>
      <c r="B23" s="75"/>
      <c r="C23" s="75"/>
      <c r="D23" s="75"/>
      <c r="E23" s="75"/>
      <c r="F23" s="75"/>
      <c r="G23" s="75"/>
      <c r="H23" s="75"/>
    </row>
    <row r="24" spans="1:14" s="55" customFormat="1" ht="15.75" customHeight="1" x14ac:dyDescent="0.2">
      <c r="A24" s="52" t="s">
        <v>15</v>
      </c>
      <c r="B24" s="111" t="s">
        <v>67</v>
      </c>
      <c r="C24" s="112"/>
      <c r="D24" s="112"/>
      <c r="E24" s="112"/>
      <c r="F24" s="113"/>
      <c r="G24" s="53" t="s">
        <v>13</v>
      </c>
      <c r="H24" s="54">
        <f>SUM(H30:H34)</f>
        <v>0</v>
      </c>
    </row>
    <row r="25" spans="1:14" s="2" customFormat="1" x14ac:dyDescent="0.2">
      <c r="A25" s="17" t="s">
        <v>30</v>
      </c>
      <c r="B25" s="168" t="s">
        <v>65</v>
      </c>
      <c r="C25" s="169"/>
      <c r="D25" s="169"/>
      <c r="E25" s="169"/>
      <c r="F25" s="170"/>
      <c r="G25" s="18" t="s">
        <v>31</v>
      </c>
      <c r="H25" s="19"/>
    </row>
    <row r="26" spans="1:14" s="2" customFormat="1" ht="21.75" customHeight="1" x14ac:dyDescent="0.2">
      <c r="A26" s="23" t="s">
        <v>32</v>
      </c>
      <c r="B26" s="256" t="s">
        <v>68</v>
      </c>
      <c r="C26" s="257"/>
      <c r="D26" s="78" t="s">
        <v>33</v>
      </c>
      <c r="E26" s="166">
        <v>43271</v>
      </c>
      <c r="F26" s="167"/>
      <c r="G26" s="74" t="s">
        <v>34</v>
      </c>
      <c r="H26" s="25">
        <v>43373</v>
      </c>
    </row>
    <row r="27" spans="1:14" x14ac:dyDescent="0.2">
      <c r="A27" s="13" t="s">
        <v>1</v>
      </c>
      <c r="B27" s="168" t="s">
        <v>66</v>
      </c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8"/>
      <c r="B35" s="158"/>
      <c r="C35" s="158"/>
      <c r="D35" s="158"/>
      <c r="E35" s="158"/>
      <c r="F35" s="158"/>
      <c r="G35" s="158"/>
      <c r="H35" s="158"/>
    </row>
    <row r="36" spans="1:14" s="2" customFormat="1" ht="17.25" customHeight="1" x14ac:dyDescent="0.2">
      <c r="A36" s="27" t="s">
        <v>16</v>
      </c>
      <c r="B36" s="124" t="s">
        <v>70</v>
      </c>
      <c r="C36" s="76"/>
      <c r="D36" s="125"/>
      <c r="E36" s="76"/>
      <c r="F36" s="77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68" t="s">
        <v>69</v>
      </c>
      <c r="C37" s="169"/>
      <c r="D37" s="169"/>
      <c r="E37" s="169"/>
      <c r="F37" s="170"/>
      <c r="G37" s="18" t="s">
        <v>31</v>
      </c>
      <c r="H37" s="19"/>
    </row>
    <row r="38" spans="1:14" s="2" customFormat="1" x14ac:dyDescent="0.2">
      <c r="A38" s="23" t="s">
        <v>32</v>
      </c>
      <c r="B38" s="164">
        <v>8</v>
      </c>
      <c r="C38" s="165"/>
      <c r="D38" s="78" t="s">
        <v>33</v>
      </c>
      <c r="E38" s="166">
        <v>43271</v>
      </c>
      <c r="F38" s="167"/>
      <c r="G38" s="74" t="s">
        <v>34</v>
      </c>
      <c r="H38" s="25">
        <v>43344</v>
      </c>
    </row>
    <row r="39" spans="1:14" x14ac:dyDescent="0.2">
      <c r="A39" s="13" t="s">
        <v>1</v>
      </c>
      <c r="B39" s="168"/>
      <c r="C39" s="169"/>
      <c r="D39" s="169"/>
      <c r="E39" s="169"/>
      <c r="F39" s="169"/>
      <c r="G39" s="169"/>
      <c r="H39" s="170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x14ac:dyDescent="0.2">
      <c r="A47" s="150"/>
      <c r="B47" s="150"/>
      <c r="C47" s="150"/>
      <c r="D47" s="150"/>
      <c r="E47" s="150"/>
      <c r="F47" s="150"/>
      <c r="G47" s="150"/>
      <c r="H47" s="150"/>
    </row>
    <row r="48" spans="1:14" s="55" customFormat="1" ht="19.5" customHeight="1" x14ac:dyDescent="0.2">
      <c r="A48" s="52" t="s">
        <v>16</v>
      </c>
      <c r="B48" s="246" t="s">
        <v>71</v>
      </c>
      <c r="C48" s="247"/>
      <c r="D48" s="247"/>
      <c r="E48" s="247"/>
      <c r="F48" s="248"/>
      <c r="G48" s="53" t="s">
        <v>13</v>
      </c>
      <c r="H48" s="54">
        <f>SUM(H54:H58)</f>
        <v>0</v>
      </c>
    </row>
    <row r="49" spans="1:14" s="2" customFormat="1" x14ac:dyDescent="0.2">
      <c r="A49" s="17" t="s">
        <v>30</v>
      </c>
      <c r="B49" s="130" t="s">
        <v>72</v>
      </c>
      <c r="C49" s="131"/>
      <c r="D49" s="131"/>
      <c r="E49" s="131"/>
      <c r="F49" s="132"/>
      <c r="G49" s="18" t="s">
        <v>31</v>
      </c>
      <c r="H49" s="19"/>
    </row>
    <row r="50" spans="1:14" s="2" customFormat="1" x14ac:dyDescent="0.2">
      <c r="A50" s="17" t="s">
        <v>32</v>
      </c>
      <c r="B50" s="136">
        <v>8</v>
      </c>
      <c r="C50" s="138"/>
      <c r="D50" s="36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49"/>
      <c r="B59" s="149"/>
      <c r="C59" s="149"/>
      <c r="D59" s="149"/>
      <c r="E59" s="149"/>
      <c r="F59" s="149"/>
      <c r="G59" s="149"/>
      <c r="H59" s="149"/>
    </row>
    <row r="60" spans="1:14" s="55" customFormat="1" ht="16.5" customHeight="1" x14ac:dyDescent="0.2">
      <c r="A60" s="52" t="s">
        <v>17</v>
      </c>
      <c r="B60" s="243" t="s">
        <v>73</v>
      </c>
      <c r="C60" s="244"/>
      <c r="D60" s="244"/>
      <c r="E60" s="244"/>
      <c r="F60" s="245"/>
      <c r="G60" s="53" t="s">
        <v>13</v>
      </c>
      <c r="H60" s="54">
        <f>SUM(H66:H70)</f>
        <v>0</v>
      </c>
    </row>
    <row r="61" spans="1:14" s="2" customFormat="1" x14ac:dyDescent="0.2">
      <c r="A61" s="17" t="s">
        <v>30</v>
      </c>
      <c r="B61" s="130" t="s">
        <v>74</v>
      </c>
      <c r="C61" s="131"/>
      <c r="D61" s="131"/>
      <c r="E61" s="131"/>
      <c r="F61" s="132"/>
      <c r="G61" s="18" t="s">
        <v>31</v>
      </c>
      <c r="H61" s="19"/>
    </row>
    <row r="62" spans="1:14" s="2" customFormat="1" x14ac:dyDescent="0.2">
      <c r="A62" s="17" t="s">
        <v>32</v>
      </c>
      <c r="B62" s="136" t="s">
        <v>75</v>
      </c>
      <c r="C62" s="138"/>
      <c r="D62" s="36" t="s">
        <v>33</v>
      </c>
      <c r="E62" s="139">
        <v>43345</v>
      </c>
      <c r="F62" s="140"/>
      <c r="G62" s="20" t="s">
        <v>34</v>
      </c>
      <c r="H62" s="21">
        <v>3009</v>
      </c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55" customFormat="1" ht="15.75" customHeight="1" x14ac:dyDescent="0.2">
      <c r="A72" s="52" t="s">
        <v>18</v>
      </c>
      <c r="B72" s="243" t="s">
        <v>76</v>
      </c>
      <c r="C72" s="244"/>
      <c r="D72" s="244"/>
      <c r="E72" s="244"/>
      <c r="F72" s="245"/>
      <c r="G72" s="53" t="s">
        <v>13</v>
      </c>
      <c r="H72" s="54">
        <f>SUM(H78:H82)</f>
        <v>0</v>
      </c>
    </row>
    <row r="73" spans="1:14" s="2" customFormat="1" x14ac:dyDescent="0.2">
      <c r="A73" s="17" t="s">
        <v>30</v>
      </c>
      <c r="B73" s="130" t="s">
        <v>77</v>
      </c>
      <c r="C73" s="131"/>
      <c r="D73" s="131"/>
      <c r="E73" s="131"/>
      <c r="F73" s="132"/>
      <c r="G73" s="18" t="s">
        <v>31</v>
      </c>
      <c r="H73" s="19"/>
    </row>
    <row r="74" spans="1:14" s="2" customFormat="1" x14ac:dyDescent="0.2">
      <c r="A74" s="17" t="s">
        <v>32</v>
      </c>
      <c r="B74" s="136">
        <v>1</v>
      </c>
      <c r="C74" s="138"/>
      <c r="D74" s="36" t="s">
        <v>33</v>
      </c>
      <c r="E74" s="139">
        <v>43374</v>
      </c>
      <c r="F74" s="140"/>
      <c r="G74" s="20" t="s">
        <v>34</v>
      </c>
      <c r="H74" s="21">
        <v>43403</v>
      </c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ht="11.25" customHeight="1" x14ac:dyDescent="0.2">
      <c r="A83" s="134"/>
      <c r="B83" s="134"/>
      <c r="C83" s="134"/>
      <c r="D83" s="134"/>
      <c r="E83" s="134"/>
      <c r="F83" s="134"/>
      <c r="G83" s="134"/>
      <c r="H83" s="134"/>
    </row>
    <row r="84" spans="1:14" s="2" customFormat="1" x14ac:dyDescent="0.2">
      <c r="A84" s="27" t="s">
        <v>19</v>
      </c>
      <c r="B84" s="141"/>
      <c r="C84" s="142"/>
      <c r="D84" s="142"/>
      <c r="E84" s="142"/>
      <c r="F84" s="143"/>
      <c r="G84" s="28" t="s">
        <v>13</v>
      </c>
      <c r="H84" s="8">
        <f>SUM(H90:H94)</f>
        <v>0</v>
      </c>
    </row>
    <row r="85" spans="1:14" s="2" customFormat="1" x14ac:dyDescent="0.2">
      <c r="A85" s="17" t="s">
        <v>30</v>
      </c>
      <c r="B85" s="130"/>
      <c r="C85" s="131"/>
      <c r="D85" s="131"/>
      <c r="E85" s="131"/>
      <c r="F85" s="132"/>
      <c r="G85" s="18" t="s">
        <v>31</v>
      </c>
      <c r="H85" s="19"/>
    </row>
    <row r="86" spans="1:14" s="2" customFormat="1" x14ac:dyDescent="0.2">
      <c r="A86" s="17" t="s">
        <v>32</v>
      </c>
      <c r="B86" s="136"/>
      <c r="C86" s="138"/>
      <c r="D86" s="36" t="s">
        <v>33</v>
      </c>
      <c r="E86" s="139"/>
      <c r="F86" s="140"/>
      <c r="G86" s="20" t="s">
        <v>34</v>
      </c>
      <c r="H86" s="21"/>
    </row>
    <row r="87" spans="1:14" x14ac:dyDescent="0.2">
      <c r="A87" s="13" t="s">
        <v>1</v>
      </c>
      <c r="B87" s="130"/>
      <c r="C87" s="131"/>
      <c r="D87" s="131"/>
      <c r="E87" s="131"/>
      <c r="F87" s="131"/>
      <c r="G87" s="131"/>
      <c r="H87" s="132"/>
    </row>
    <row r="88" spans="1:14" x14ac:dyDescent="0.2">
      <c r="A88" s="133" t="s">
        <v>35</v>
      </c>
      <c r="B88" s="133"/>
      <c r="C88" s="133"/>
      <c r="D88" s="133"/>
      <c r="E88" s="133"/>
      <c r="F88" s="133"/>
      <c r="G88" s="133"/>
      <c r="H88" s="133"/>
    </row>
    <row r="89" spans="1:14" s="7" customFormat="1" ht="22.5" x14ac:dyDescent="0.2">
      <c r="A89" s="3" t="s">
        <v>3</v>
      </c>
      <c r="B89" s="3" t="s">
        <v>4</v>
      </c>
      <c r="C89" s="3" t="s">
        <v>5</v>
      </c>
      <c r="D89" s="4" t="s">
        <v>6</v>
      </c>
      <c r="E89" s="4" t="s">
        <v>7</v>
      </c>
      <c r="F89" s="3" t="s">
        <v>8</v>
      </c>
      <c r="G89" s="3" t="s">
        <v>9</v>
      </c>
      <c r="H89" s="5" t="s">
        <v>10</v>
      </c>
      <c r="I89" s="6" t="s">
        <v>20</v>
      </c>
      <c r="J89" s="6" t="s">
        <v>21</v>
      </c>
      <c r="K89" s="6" t="s">
        <v>22</v>
      </c>
      <c r="L89" s="6" t="s">
        <v>23</v>
      </c>
      <c r="M89" s="6" t="s">
        <v>24</v>
      </c>
      <c r="N89" s="6" t="s">
        <v>25</v>
      </c>
    </row>
    <row r="90" spans="1:14" x14ac:dyDescent="0.2">
      <c r="A90" s="29"/>
      <c r="B90" s="29"/>
      <c r="C90" s="29"/>
      <c r="D90" s="29"/>
      <c r="E90" s="29"/>
      <c r="F90" s="29"/>
      <c r="G90" s="29"/>
      <c r="H90" s="9">
        <f>SUM(I90:N90)</f>
        <v>0</v>
      </c>
      <c r="I90" s="30"/>
      <c r="J90" s="30"/>
      <c r="K90" s="30"/>
      <c r="L90" s="30"/>
      <c r="M90" s="30"/>
      <c r="N90" s="30"/>
    </row>
    <row r="91" spans="1:14" x14ac:dyDescent="0.2">
      <c r="A91" s="29"/>
      <c r="B91" s="29"/>
      <c r="C91" s="29"/>
      <c r="D91" s="29"/>
      <c r="E91" s="29"/>
      <c r="F91" s="29"/>
      <c r="G91" s="29"/>
      <c r="H91" s="9">
        <f>SUM(I91:N91)</f>
        <v>0</v>
      </c>
      <c r="I91" s="30"/>
      <c r="J91" s="30"/>
      <c r="K91" s="30"/>
      <c r="L91" s="30"/>
      <c r="M91" s="30"/>
      <c r="N91" s="30"/>
    </row>
    <row r="92" spans="1:14" x14ac:dyDescent="0.2">
      <c r="A92" s="29"/>
      <c r="B92" s="29"/>
      <c r="C92" s="29"/>
      <c r="D92" s="29"/>
      <c r="E92" s="29"/>
      <c r="F92" s="29"/>
      <c r="G92" s="29"/>
      <c r="H92" s="9">
        <f>SUM(I92:N92)</f>
        <v>0</v>
      </c>
      <c r="I92" s="30"/>
      <c r="J92" s="30"/>
      <c r="K92" s="30"/>
      <c r="L92" s="30"/>
      <c r="M92" s="30"/>
      <c r="N92" s="30"/>
    </row>
    <row r="93" spans="1:14" x14ac:dyDescent="0.2">
      <c r="A93" s="29"/>
      <c r="B93" s="29"/>
      <c r="C93" s="29"/>
      <c r="D93" s="29"/>
      <c r="E93" s="29"/>
      <c r="F93" s="29"/>
      <c r="G93" s="29"/>
      <c r="H93" s="9">
        <f>SUM(I93:N93)</f>
        <v>0</v>
      </c>
      <c r="I93" s="30"/>
      <c r="J93" s="30"/>
      <c r="K93" s="30"/>
      <c r="L93" s="30"/>
      <c r="M93" s="30"/>
      <c r="N93" s="30"/>
    </row>
    <row r="94" spans="1:14" x14ac:dyDescent="0.2">
      <c r="A94" s="29"/>
      <c r="B94" s="29"/>
      <c r="C94" s="29"/>
      <c r="D94" s="29"/>
      <c r="E94" s="29"/>
      <c r="F94" s="29"/>
      <c r="G94" s="29"/>
      <c r="H94" s="9">
        <f>SUM(I94:N94)</f>
        <v>0</v>
      </c>
      <c r="I94" s="30"/>
      <c r="J94" s="30"/>
      <c r="K94" s="30"/>
      <c r="L94" s="30"/>
      <c r="M94" s="30"/>
      <c r="N94" s="30"/>
    </row>
    <row r="95" spans="1:14" x14ac:dyDescent="0.2">
      <c r="H95" s="10"/>
    </row>
  </sheetData>
  <mergeCells count="68">
    <mergeCell ref="B7:H7"/>
    <mergeCell ref="A1:H1"/>
    <mergeCell ref="A2:H2"/>
    <mergeCell ref="B3:H3"/>
    <mergeCell ref="B5:H5"/>
    <mergeCell ref="B6:H6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18:C18"/>
    <mergeCell ref="E18:F18"/>
    <mergeCell ref="A19:C19"/>
    <mergeCell ref="D19:F19"/>
    <mergeCell ref="A20:C20"/>
    <mergeCell ref="D20:H20"/>
    <mergeCell ref="A47:H47"/>
    <mergeCell ref="B21:F21"/>
    <mergeCell ref="A22:C22"/>
    <mergeCell ref="D22:H22"/>
    <mergeCell ref="A35:C35"/>
    <mergeCell ref="D35:H35"/>
    <mergeCell ref="B25:F25"/>
    <mergeCell ref="B37:F37"/>
    <mergeCell ref="B38:C38"/>
    <mergeCell ref="E38:F38"/>
    <mergeCell ref="B39:H39"/>
    <mergeCell ref="A40:H40"/>
    <mergeCell ref="B26:C26"/>
    <mergeCell ref="E26:F26"/>
    <mergeCell ref="B27:H27"/>
    <mergeCell ref="A28:H28"/>
    <mergeCell ref="B63:H63"/>
    <mergeCell ref="B48:F48"/>
    <mergeCell ref="B49:F49"/>
    <mergeCell ref="B50:C50"/>
    <mergeCell ref="E50:F50"/>
    <mergeCell ref="B51:H51"/>
    <mergeCell ref="A52:H52"/>
    <mergeCell ref="A59:H59"/>
    <mergeCell ref="B60:F60"/>
    <mergeCell ref="B61:F61"/>
    <mergeCell ref="B62:C62"/>
    <mergeCell ref="E62:F62"/>
    <mergeCell ref="A64:H64"/>
    <mergeCell ref="A71:H71"/>
    <mergeCell ref="B72:F72"/>
    <mergeCell ref="B73:F73"/>
    <mergeCell ref="B74:C74"/>
    <mergeCell ref="E74:F74"/>
    <mergeCell ref="B87:H87"/>
    <mergeCell ref="A88:H88"/>
    <mergeCell ref="B75:H75"/>
    <mergeCell ref="A76:H76"/>
    <mergeCell ref="A83:H83"/>
    <mergeCell ref="B84:F84"/>
    <mergeCell ref="B85:F85"/>
    <mergeCell ref="B86:C86"/>
    <mergeCell ref="E86:F8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83"/>
  <sheetViews>
    <sheetView showGridLines="0" topLeftCell="A7" zoomScale="120" zoomScaleNormal="120" workbookViewId="0">
      <selection activeCell="B16" sqref="B16:H16"/>
    </sheetView>
  </sheetViews>
  <sheetFormatPr defaultRowHeight="11.25" x14ac:dyDescent="0.2"/>
  <cols>
    <col min="1" max="1" width="16.42578125" style="1" customWidth="1"/>
    <col min="2" max="2" width="10.28515625" style="1" customWidth="1"/>
    <col min="3" max="3" width="8.42578125" style="1" customWidth="1"/>
    <col min="4" max="4" width="31" style="1" customWidth="1"/>
    <col min="5" max="5" width="6.28515625" style="1" customWidth="1"/>
    <col min="6" max="6" width="7.42578125" style="1" customWidth="1"/>
    <col min="7" max="7" width="19" style="1" customWidth="1"/>
    <col min="8" max="8" width="19.5703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0.25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ht="18.75" customHeight="1" x14ac:dyDescent="0.2">
      <c r="A3" s="119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ht="18.75" customHeigh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ht="18.75" customHeigh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ht="18.75" customHeigh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61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>
        <f>D13-D14</f>
        <v>0</v>
      </c>
    </row>
    <row r="14" spans="1:13" x14ac:dyDescent="0.2">
      <c r="A14" s="194" t="s">
        <v>40</v>
      </c>
      <c r="B14" s="195"/>
      <c r="C14" s="196"/>
      <c r="D14" s="197">
        <f>SUM(H21)</f>
        <v>0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29</v>
      </c>
      <c r="B16" s="200" t="s">
        <v>197</v>
      </c>
      <c r="C16" s="201"/>
      <c r="D16" s="201"/>
      <c r="E16" s="201"/>
      <c r="F16" s="201"/>
      <c r="G16" s="201"/>
      <c r="H16" s="202"/>
    </row>
    <row r="17" spans="1:14" s="2" customFormat="1" x14ac:dyDescent="0.2">
      <c r="A17" s="17" t="s">
        <v>30</v>
      </c>
      <c r="B17" s="168" t="s">
        <v>198</v>
      </c>
      <c r="C17" s="169"/>
      <c r="D17" s="169"/>
      <c r="E17" s="169"/>
      <c r="F17" s="170"/>
      <c r="G17" s="18" t="s">
        <v>31</v>
      </c>
      <c r="H17" s="50" t="s">
        <v>59</v>
      </c>
    </row>
    <row r="18" spans="1:14" s="7" customFormat="1" ht="24" customHeight="1" x14ac:dyDescent="0.2">
      <c r="A18" s="67" t="s">
        <v>32</v>
      </c>
      <c r="B18" s="264">
        <v>1</v>
      </c>
      <c r="C18" s="265"/>
      <c r="D18" s="68" t="s">
        <v>33</v>
      </c>
      <c r="E18" s="266">
        <v>43282</v>
      </c>
      <c r="F18" s="267"/>
      <c r="G18" s="69" t="s">
        <v>34</v>
      </c>
      <c r="H18" s="70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6" t="s">
        <v>62</v>
      </c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258"/>
      <c r="C21" s="259"/>
      <c r="D21" s="259"/>
      <c r="E21" s="259"/>
      <c r="F21" s="260"/>
      <c r="G21" s="22" t="s">
        <v>13</v>
      </c>
      <c r="H21" s="26">
        <f>SUM(H24+H36+H48+H60+H72)</f>
        <v>0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158"/>
      <c r="B23" s="158"/>
      <c r="C23" s="158"/>
      <c r="D23" s="158" t="s">
        <v>199</v>
      </c>
      <c r="E23" s="158"/>
      <c r="F23" s="158"/>
      <c r="G23" s="158"/>
      <c r="H23" s="158"/>
    </row>
    <row r="24" spans="1:14" s="2" customFormat="1" x14ac:dyDescent="0.2">
      <c r="A24" s="27" t="s">
        <v>15</v>
      </c>
      <c r="B24" s="261" t="s">
        <v>200</v>
      </c>
      <c r="C24" s="262"/>
      <c r="D24" s="262"/>
      <c r="E24" s="262"/>
      <c r="F24" s="263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2"/>
      <c r="C25" s="163"/>
      <c r="D25" s="163"/>
      <c r="E25" s="163"/>
      <c r="F25" s="163"/>
      <c r="G25" s="18" t="s">
        <v>31</v>
      </c>
      <c r="H25" s="19"/>
    </row>
    <row r="26" spans="1:14" s="2" customFormat="1" x14ac:dyDescent="0.2">
      <c r="A26" s="23" t="s">
        <v>32</v>
      </c>
      <c r="B26" s="230">
        <v>1</v>
      </c>
      <c r="C26" s="165"/>
      <c r="D26" s="24" t="s">
        <v>33</v>
      </c>
      <c r="E26" s="166" t="s">
        <v>201</v>
      </c>
      <c r="F26" s="167"/>
      <c r="G26" s="118" t="s">
        <v>34</v>
      </c>
      <c r="H26" s="25" t="s">
        <v>202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/>
      <c r="B28" s="133"/>
      <c r="C28" s="133"/>
      <c r="D28" s="133"/>
      <c r="E28" s="133"/>
      <c r="F28" s="133"/>
      <c r="G28" s="133"/>
      <c r="H28" s="133"/>
    </row>
    <row r="29" spans="1:14" s="7" customFormat="1" ht="33.7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2" customFormat="1" x14ac:dyDescent="0.2">
      <c r="A36" s="27" t="s">
        <v>16</v>
      </c>
      <c r="B36" s="146" t="s">
        <v>203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36"/>
      <c r="C37" s="137"/>
      <c r="D37" s="137"/>
      <c r="E37" s="137"/>
      <c r="F37" s="137"/>
      <c r="G37" s="18" t="s">
        <v>31</v>
      </c>
      <c r="H37" s="19"/>
    </row>
    <row r="38" spans="1:14" s="2" customFormat="1" x14ac:dyDescent="0.2">
      <c r="A38" s="17" t="s">
        <v>32</v>
      </c>
      <c r="B38" s="136"/>
      <c r="C38" s="138"/>
      <c r="D38" s="117" t="s">
        <v>33</v>
      </c>
      <c r="E38" s="139"/>
      <c r="F38" s="140"/>
      <c r="G38" s="20" t="s">
        <v>34</v>
      </c>
      <c r="H38" s="21"/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33.7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17</v>
      </c>
      <c r="B48" s="141" t="s">
        <v>204</v>
      </c>
      <c r="C48" s="142"/>
      <c r="D48" s="142"/>
      <c r="E48" s="142"/>
      <c r="F48" s="143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/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136"/>
      <c r="C50" s="138"/>
      <c r="D50" s="117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33.7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14" s="2" customFormat="1" ht="27.75" customHeight="1" x14ac:dyDescent="0.2">
      <c r="A60" s="27" t="s">
        <v>18</v>
      </c>
      <c r="B60" s="235" t="s">
        <v>205</v>
      </c>
      <c r="C60" s="236"/>
      <c r="D60" s="236"/>
      <c r="E60" s="236"/>
      <c r="F60" s="237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/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136"/>
      <c r="C62" s="138"/>
      <c r="D62" s="117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33.7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19</v>
      </c>
      <c r="B72" s="135" t="s">
        <v>12</v>
      </c>
      <c r="C72" s="135"/>
      <c r="D72" s="135"/>
      <c r="E72" s="135"/>
      <c r="F72" s="135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6"/>
      <c r="C73" s="137"/>
      <c r="D73" s="137"/>
      <c r="E73" s="137"/>
      <c r="F73" s="137"/>
      <c r="G73" s="18" t="s">
        <v>31</v>
      </c>
      <c r="H73" s="19"/>
    </row>
    <row r="74" spans="1:14" s="2" customFormat="1" x14ac:dyDescent="0.2">
      <c r="A74" s="17" t="s">
        <v>32</v>
      </c>
      <c r="B74" s="136"/>
      <c r="C74" s="138"/>
      <c r="D74" s="117" t="s">
        <v>33</v>
      </c>
      <c r="E74" s="139"/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33.7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x14ac:dyDescent="0.2">
      <c r="H83" s="10"/>
    </row>
  </sheetData>
  <mergeCells count="64">
    <mergeCell ref="B7:H7"/>
    <mergeCell ref="A1:H1"/>
    <mergeCell ref="A2:H2"/>
    <mergeCell ref="B3:H3"/>
    <mergeCell ref="B5:H5"/>
    <mergeCell ref="B6:H6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18:C18"/>
    <mergeCell ref="E18:F18"/>
    <mergeCell ref="A19:C19"/>
    <mergeCell ref="D19:F19"/>
    <mergeCell ref="A20:C20"/>
    <mergeCell ref="D20:H20"/>
    <mergeCell ref="A35:H35"/>
    <mergeCell ref="B21:F21"/>
    <mergeCell ref="A22:C22"/>
    <mergeCell ref="D22:H22"/>
    <mergeCell ref="A23:C23"/>
    <mergeCell ref="D23:H23"/>
    <mergeCell ref="B24:F24"/>
    <mergeCell ref="B25:F25"/>
    <mergeCell ref="B26:C26"/>
    <mergeCell ref="E26:F26"/>
    <mergeCell ref="B27:H27"/>
    <mergeCell ref="A28:H28"/>
    <mergeCell ref="B51:H51"/>
    <mergeCell ref="B36:F36"/>
    <mergeCell ref="B37:F37"/>
    <mergeCell ref="B38:C38"/>
    <mergeCell ref="E38:F38"/>
    <mergeCell ref="B39:H39"/>
    <mergeCell ref="A40:H40"/>
    <mergeCell ref="A47:H47"/>
    <mergeCell ref="B48:F48"/>
    <mergeCell ref="B49:F49"/>
    <mergeCell ref="B50:C50"/>
    <mergeCell ref="E50:F50"/>
    <mergeCell ref="A52:H52"/>
    <mergeCell ref="A59:H59"/>
    <mergeCell ref="B60:F60"/>
    <mergeCell ref="B61:F61"/>
    <mergeCell ref="B62:C62"/>
    <mergeCell ref="E62:F62"/>
    <mergeCell ref="B75:H75"/>
    <mergeCell ref="A76:H76"/>
    <mergeCell ref="B63:H63"/>
    <mergeCell ref="A64:H64"/>
    <mergeCell ref="A71:H71"/>
    <mergeCell ref="B72:F72"/>
    <mergeCell ref="B73:F73"/>
    <mergeCell ref="B74:C74"/>
    <mergeCell ref="E74:F74"/>
  </mergeCells>
  <pageMargins left="0.511811024" right="0.511811024" top="0.78740157499999996" bottom="0.78740157499999996" header="0.31496062000000002" footer="0.31496062000000002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N113"/>
  <sheetViews>
    <sheetView showGridLines="0" topLeftCell="A4" zoomScale="130" zoomScaleNormal="130" workbookViewId="0">
      <selection activeCell="D20" sqref="D20:H20"/>
    </sheetView>
  </sheetViews>
  <sheetFormatPr defaultRowHeight="11.25" x14ac:dyDescent="0.2"/>
  <cols>
    <col min="1" max="1" width="9" style="1" customWidth="1"/>
    <col min="2" max="2" width="10.28515625" style="1" customWidth="1"/>
    <col min="3" max="3" width="18.140625" style="1" customWidth="1"/>
    <col min="4" max="4" width="32.5703125" style="1" customWidth="1"/>
    <col min="5" max="5" width="7.140625" style="1" customWidth="1"/>
    <col min="6" max="6" width="13" style="1" customWidth="1"/>
    <col min="7" max="7" width="19" style="1" customWidth="1"/>
    <col min="8" max="8" width="19.5703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0.25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ht="18.75" customHeight="1" x14ac:dyDescent="0.2">
      <c r="A3" s="108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ht="18.75" customHeigh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ht="18.75" customHeigh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ht="18.75" customHeigh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61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 t="e">
        <f>D13-D14</f>
        <v>#REF!</v>
      </c>
    </row>
    <row r="14" spans="1:13" x14ac:dyDescent="0.2">
      <c r="A14" s="194" t="s">
        <v>40</v>
      </c>
      <c r="B14" s="195"/>
      <c r="C14" s="196"/>
      <c r="D14" s="197" t="e">
        <f>SUM(H21)</f>
        <v>#REF!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29</v>
      </c>
      <c r="B16" s="231" t="s">
        <v>160</v>
      </c>
      <c r="C16" s="232"/>
      <c r="D16" s="232"/>
      <c r="E16" s="232"/>
      <c r="F16" s="232"/>
      <c r="G16" s="232"/>
      <c r="H16" s="233"/>
    </row>
    <row r="17" spans="1:14" s="2" customFormat="1" x14ac:dyDescent="0.2">
      <c r="A17" s="17" t="s">
        <v>30</v>
      </c>
      <c r="B17" s="168" t="s">
        <v>159</v>
      </c>
      <c r="C17" s="169"/>
      <c r="D17" s="169"/>
      <c r="E17" s="169"/>
      <c r="F17" s="170"/>
      <c r="G17" s="18" t="s">
        <v>31</v>
      </c>
      <c r="H17" s="50" t="s">
        <v>59</v>
      </c>
    </row>
    <row r="18" spans="1:14" s="7" customFormat="1" ht="21.75" customHeight="1" x14ac:dyDescent="0.2">
      <c r="A18" s="67" t="s">
        <v>32</v>
      </c>
      <c r="B18" s="268" t="s">
        <v>161</v>
      </c>
      <c r="C18" s="269"/>
      <c r="D18" s="68" t="s">
        <v>33</v>
      </c>
      <c r="E18" s="266">
        <v>43282</v>
      </c>
      <c r="F18" s="267"/>
      <c r="G18" s="69" t="s">
        <v>34</v>
      </c>
      <c r="H18" s="70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6" t="s">
        <v>62</v>
      </c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258"/>
      <c r="C21" s="259"/>
      <c r="D21" s="259"/>
      <c r="E21" s="259"/>
      <c r="F21" s="260"/>
      <c r="G21" s="22" t="s">
        <v>13</v>
      </c>
      <c r="H21" s="26" t="e">
        <f>SUM(H24+H36+#REF!+#REF!+H49)</f>
        <v>#REF!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2" customFormat="1" x14ac:dyDescent="0.2">
      <c r="A24" s="27" t="s">
        <v>15</v>
      </c>
      <c r="B24" s="146" t="s">
        <v>162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2"/>
      <c r="C25" s="163"/>
      <c r="D25" s="163"/>
      <c r="E25" s="163"/>
      <c r="F25" s="163"/>
      <c r="G25" s="18" t="s">
        <v>31</v>
      </c>
      <c r="H25" s="19"/>
    </row>
    <row r="26" spans="1:14" s="2" customFormat="1" x14ac:dyDescent="0.2">
      <c r="A26" s="23" t="s">
        <v>32</v>
      </c>
      <c r="B26" s="164"/>
      <c r="C26" s="165"/>
      <c r="D26" s="24" t="s">
        <v>33</v>
      </c>
      <c r="E26" s="166" t="s">
        <v>63</v>
      </c>
      <c r="F26" s="167"/>
      <c r="G26" s="109" t="s">
        <v>34</v>
      </c>
      <c r="H26" s="25" t="s">
        <v>63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2" customFormat="1" x14ac:dyDescent="0.2">
      <c r="A36" s="27" t="s">
        <v>16</v>
      </c>
      <c r="B36" s="141" t="s">
        <v>155</v>
      </c>
      <c r="C36" s="142"/>
      <c r="D36" s="142"/>
      <c r="E36" s="142"/>
      <c r="F36" s="143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30" t="s">
        <v>163</v>
      </c>
      <c r="C37" s="131"/>
      <c r="D37" s="131"/>
      <c r="E37" s="131"/>
      <c r="F37" s="132"/>
      <c r="G37" s="18" t="s">
        <v>31</v>
      </c>
      <c r="H37" s="19"/>
    </row>
    <row r="38" spans="1:14" s="2" customFormat="1" x14ac:dyDescent="0.2">
      <c r="A38" s="17" t="s">
        <v>32</v>
      </c>
      <c r="B38" s="136"/>
      <c r="C38" s="138"/>
      <c r="D38" s="110" t="s">
        <v>33</v>
      </c>
      <c r="E38" s="139" t="s">
        <v>118</v>
      </c>
      <c r="F38" s="140"/>
      <c r="G38" s="20" t="s">
        <v>34</v>
      </c>
      <c r="H38" s="21" t="s">
        <v>108</v>
      </c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 t="s">
        <v>12</v>
      </c>
      <c r="B47" s="149"/>
      <c r="C47" s="149"/>
      <c r="D47" s="149"/>
      <c r="E47" s="149"/>
      <c r="F47" s="149"/>
      <c r="G47" s="149"/>
      <c r="H47" s="149"/>
    </row>
    <row r="48" spans="1:14" ht="11.25" customHeight="1" x14ac:dyDescent="0.2">
      <c r="A48" s="134"/>
      <c r="B48" s="134"/>
      <c r="C48" s="134"/>
      <c r="D48" s="134"/>
      <c r="E48" s="134"/>
      <c r="F48" s="134"/>
      <c r="G48" s="134"/>
      <c r="H48" s="134"/>
    </row>
    <row r="49" spans="1:14" s="2" customFormat="1" x14ac:dyDescent="0.2">
      <c r="A49" s="27" t="s">
        <v>17</v>
      </c>
      <c r="B49" s="141" t="s">
        <v>167</v>
      </c>
      <c r="C49" s="142"/>
      <c r="D49" s="142"/>
      <c r="E49" s="142"/>
      <c r="F49" s="143"/>
      <c r="G49" s="28" t="s">
        <v>13</v>
      </c>
      <c r="H49" s="8">
        <f>SUM(H55:H59)</f>
        <v>0</v>
      </c>
    </row>
    <row r="50" spans="1:14" s="2" customFormat="1" x14ac:dyDescent="0.2">
      <c r="A50" s="17" t="s">
        <v>30</v>
      </c>
      <c r="B50" s="130" t="s">
        <v>168</v>
      </c>
      <c r="C50" s="131"/>
      <c r="D50" s="131"/>
      <c r="E50" s="131"/>
      <c r="F50" s="132"/>
      <c r="G50" s="18" t="s">
        <v>31</v>
      </c>
      <c r="H50" s="19"/>
    </row>
    <row r="51" spans="1:14" s="2" customFormat="1" x14ac:dyDescent="0.2">
      <c r="A51" s="17" t="s">
        <v>32</v>
      </c>
      <c r="B51" s="136"/>
      <c r="C51" s="138"/>
      <c r="D51" s="110" t="s">
        <v>33</v>
      </c>
      <c r="E51" s="139"/>
      <c r="F51" s="140"/>
      <c r="G51" s="20" t="s">
        <v>34</v>
      </c>
      <c r="H51" s="21"/>
    </row>
    <row r="52" spans="1:14" x14ac:dyDescent="0.2">
      <c r="A52" s="13" t="s">
        <v>1</v>
      </c>
      <c r="B52" s="130"/>
      <c r="C52" s="131"/>
      <c r="D52" s="131"/>
      <c r="E52" s="131"/>
      <c r="F52" s="131"/>
      <c r="G52" s="131"/>
      <c r="H52" s="132"/>
    </row>
    <row r="53" spans="1:14" x14ac:dyDescent="0.2">
      <c r="A53" s="133" t="s">
        <v>35</v>
      </c>
      <c r="B53" s="133"/>
      <c r="C53" s="133"/>
      <c r="D53" s="133"/>
      <c r="E53" s="133"/>
      <c r="F53" s="133"/>
      <c r="G53" s="133"/>
      <c r="H53" s="133"/>
    </row>
    <row r="54" spans="1:14" s="7" customFormat="1" ht="22.5" x14ac:dyDescent="0.2">
      <c r="A54" s="3" t="s">
        <v>3</v>
      </c>
      <c r="B54" s="3" t="s">
        <v>4</v>
      </c>
      <c r="C54" s="3" t="s">
        <v>5</v>
      </c>
      <c r="D54" s="4" t="s">
        <v>6</v>
      </c>
      <c r="E54" s="4" t="s">
        <v>7</v>
      </c>
      <c r="F54" s="3" t="s">
        <v>8</v>
      </c>
      <c r="G54" s="3" t="s">
        <v>9</v>
      </c>
      <c r="H54" s="5" t="s">
        <v>10</v>
      </c>
      <c r="I54" s="6" t="s">
        <v>20</v>
      </c>
      <c r="J54" s="6" t="s">
        <v>21</v>
      </c>
      <c r="K54" s="6" t="s">
        <v>22</v>
      </c>
      <c r="L54" s="6" t="s">
        <v>23</v>
      </c>
      <c r="M54" s="6" t="s">
        <v>24</v>
      </c>
      <c r="N54" s="6" t="s">
        <v>25</v>
      </c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x14ac:dyDescent="0.2">
      <c r="A59" s="29"/>
      <c r="B59" s="29"/>
      <c r="C59" s="29"/>
      <c r="D59" s="29"/>
      <c r="E59" s="29"/>
      <c r="F59" s="29"/>
      <c r="G59" s="29"/>
      <c r="H59" s="9">
        <f>SUM(I59:N59)</f>
        <v>0</v>
      </c>
      <c r="I59" s="30"/>
      <c r="J59" s="30"/>
      <c r="K59" s="30"/>
      <c r="L59" s="30"/>
      <c r="M59" s="30"/>
      <c r="N59" s="30"/>
    </row>
    <row r="60" spans="1:14" x14ac:dyDescent="0.2">
      <c r="H60" s="10"/>
    </row>
    <row r="61" spans="1:14" s="2" customFormat="1" x14ac:dyDescent="0.2">
      <c r="A61" s="27" t="s">
        <v>18</v>
      </c>
      <c r="B61" s="141" t="s">
        <v>156</v>
      </c>
      <c r="C61" s="142"/>
      <c r="D61" s="142"/>
      <c r="E61" s="142"/>
      <c r="F61" s="143"/>
      <c r="G61" s="28" t="s">
        <v>13</v>
      </c>
      <c r="H61" s="8">
        <f>SUM(H67:H71)</f>
        <v>0</v>
      </c>
    </row>
    <row r="62" spans="1:14" s="2" customFormat="1" x14ac:dyDescent="0.2">
      <c r="A62" s="17" t="s">
        <v>30</v>
      </c>
      <c r="B62" s="136"/>
      <c r="C62" s="137"/>
      <c r="D62" s="137"/>
      <c r="E62" s="137"/>
      <c r="F62" s="137"/>
      <c r="G62" s="18" t="s">
        <v>31</v>
      </c>
      <c r="H62" s="19"/>
    </row>
    <row r="63" spans="1:14" s="2" customFormat="1" x14ac:dyDescent="0.2">
      <c r="A63" s="17" t="s">
        <v>32</v>
      </c>
      <c r="B63" s="136"/>
      <c r="C63" s="138"/>
      <c r="D63" s="116" t="s">
        <v>33</v>
      </c>
      <c r="E63" s="139"/>
      <c r="F63" s="140"/>
      <c r="G63" s="20" t="s">
        <v>34</v>
      </c>
      <c r="H63" s="21"/>
    </row>
    <row r="64" spans="1:14" x14ac:dyDescent="0.2">
      <c r="A64" s="13" t="s">
        <v>1</v>
      </c>
      <c r="B64" s="130"/>
      <c r="C64" s="131"/>
      <c r="D64" s="131"/>
      <c r="E64" s="131"/>
      <c r="F64" s="131"/>
      <c r="G64" s="131"/>
      <c r="H64" s="132"/>
    </row>
    <row r="65" spans="1:14" x14ac:dyDescent="0.2">
      <c r="A65" s="133" t="s">
        <v>35</v>
      </c>
      <c r="B65" s="133"/>
      <c r="C65" s="133"/>
      <c r="D65" s="133"/>
      <c r="E65" s="133"/>
      <c r="F65" s="133"/>
      <c r="G65" s="133"/>
      <c r="H65" s="133"/>
    </row>
    <row r="66" spans="1:14" s="7" customFormat="1" ht="22.5" x14ac:dyDescent="0.2">
      <c r="A66" s="3" t="s">
        <v>3</v>
      </c>
      <c r="B66" s="3" t="s">
        <v>4</v>
      </c>
      <c r="C66" s="3" t="s">
        <v>5</v>
      </c>
      <c r="D66" s="4" t="s">
        <v>6</v>
      </c>
      <c r="E66" s="4" t="s">
        <v>7</v>
      </c>
      <c r="F66" s="3" t="s">
        <v>8</v>
      </c>
      <c r="G66" s="3" t="s">
        <v>9</v>
      </c>
      <c r="H66" s="5" t="s">
        <v>10</v>
      </c>
      <c r="I66" s="6" t="s">
        <v>20</v>
      </c>
      <c r="J66" s="6" t="s">
        <v>21</v>
      </c>
      <c r="K66" s="6" t="s">
        <v>22</v>
      </c>
      <c r="L66" s="6" t="s">
        <v>23</v>
      </c>
      <c r="M66" s="6" t="s">
        <v>24</v>
      </c>
      <c r="N66" s="6" t="s">
        <v>25</v>
      </c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x14ac:dyDescent="0.2">
      <c r="A71" s="29"/>
      <c r="B71" s="29"/>
      <c r="C71" s="29"/>
      <c r="D71" s="29"/>
      <c r="E71" s="29"/>
      <c r="F71" s="29"/>
      <c r="G71" s="29"/>
      <c r="H71" s="9">
        <f>SUM(I71:N71)</f>
        <v>0</v>
      </c>
      <c r="I71" s="30"/>
      <c r="J71" s="30"/>
      <c r="K71" s="30"/>
      <c r="L71" s="30"/>
      <c r="M71" s="30"/>
      <c r="N71" s="30"/>
    </row>
    <row r="73" spans="1:14" s="2" customFormat="1" x14ac:dyDescent="0.2">
      <c r="A73" s="27" t="s">
        <v>19</v>
      </c>
      <c r="B73" s="141" t="s">
        <v>164</v>
      </c>
      <c r="C73" s="142"/>
      <c r="D73" s="142"/>
      <c r="E73" s="142"/>
      <c r="F73" s="143"/>
      <c r="G73" s="28" t="s">
        <v>13</v>
      </c>
      <c r="H73" s="8">
        <f>SUM(H79:H83)</f>
        <v>0</v>
      </c>
    </row>
    <row r="74" spans="1:14" s="2" customFormat="1" x14ac:dyDescent="0.2">
      <c r="A74" s="17" t="s">
        <v>30</v>
      </c>
      <c r="B74" s="130" t="s">
        <v>165</v>
      </c>
      <c r="C74" s="131"/>
      <c r="D74" s="131"/>
      <c r="E74" s="131"/>
      <c r="F74" s="132"/>
      <c r="G74" s="18" t="s">
        <v>31</v>
      </c>
      <c r="H74" s="19"/>
    </row>
    <row r="75" spans="1:14" s="2" customFormat="1" x14ac:dyDescent="0.2">
      <c r="A75" s="17" t="s">
        <v>32</v>
      </c>
      <c r="B75" s="136"/>
      <c r="C75" s="138"/>
      <c r="D75" s="116" t="s">
        <v>33</v>
      </c>
      <c r="E75" s="139"/>
      <c r="F75" s="140"/>
      <c r="G75" s="20" t="s">
        <v>34</v>
      </c>
      <c r="H75" s="21"/>
    </row>
    <row r="76" spans="1:14" x14ac:dyDescent="0.2">
      <c r="A76" s="13" t="s">
        <v>1</v>
      </c>
      <c r="B76" s="130"/>
      <c r="C76" s="131"/>
      <c r="D76" s="131"/>
      <c r="E76" s="131"/>
      <c r="F76" s="131"/>
      <c r="G76" s="131"/>
      <c r="H76" s="132"/>
    </row>
    <row r="77" spans="1:14" x14ac:dyDescent="0.2">
      <c r="A77" s="133" t="s">
        <v>35</v>
      </c>
      <c r="B77" s="133"/>
      <c r="C77" s="133"/>
      <c r="D77" s="133"/>
      <c r="E77" s="133"/>
      <c r="F77" s="133"/>
      <c r="G77" s="133"/>
      <c r="H77" s="133"/>
    </row>
    <row r="78" spans="1:14" s="7" customFormat="1" ht="22.5" x14ac:dyDescent="0.2">
      <c r="A78" s="3" t="s">
        <v>3</v>
      </c>
      <c r="B78" s="3" t="s">
        <v>4</v>
      </c>
      <c r="C78" s="3" t="s">
        <v>5</v>
      </c>
      <c r="D78" s="4" t="s">
        <v>6</v>
      </c>
      <c r="E78" s="4" t="s">
        <v>7</v>
      </c>
      <c r="F78" s="3" t="s">
        <v>8</v>
      </c>
      <c r="G78" s="3" t="s">
        <v>9</v>
      </c>
      <c r="H78" s="5" t="s">
        <v>10</v>
      </c>
      <c r="I78" s="6" t="s">
        <v>20</v>
      </c>
      <c r="J78" s="6" t="s">
        <v>21</v>
      </c>
      <c r="K78" s="6" t="s">
        <v>22</v>
      </c>
      <c r="L78" s="6" t="s">
        <v>23</v>
      </c>
      <c r="M78" s="6" t="s">
        <v>24</v>
      </c>
      <c r="N78" s="6" t="s">
        <v>25</v>
      </c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x14ac:dyDescent="0.2">
      <c r="A83" s="29"/>
      <c r="B83" s="29"/>
      <c r="C83" s="29"/>
      <c r="D83" s="29"/>
      <c r="E83" s="29"/>
      <c r="F83" s="29"/>
      <c r="G83" s="29"/>
      <c r="H83" s="9">
        <f>SUM(I83:N83)</f>
        <v>0</v>
      </c>
      <c r="I83" s="30"/>
      <c r="J83" s="30"/>
      <c r="K83" s="30"/>
      <c r="L83" s="30"/>
      <c r="M83" s="30"/>
      <c r="N83" s="30"/>
    </row>
    <row r="85" spans="1:14" s="2" customFormat="1" x14ac:dyDescent="0.2">
      <c r="A85" s="27" t="s">
        <v>104</v>
      </c>
      <c r="B85" s="141" t="s">
        <v>166</v>
      </c>
      <c r="C85" s="142"/>
      <c r="D85" s="142"/>
      <c r="E85" s="142"/>
      <c r="F85" s="143"/>
      <c r="G85" s="28" t="s">
        <v>13</v>
      </c>
      <c r="H85" s="8">
        <f>SUM(H91:H95)</f>
        <v>0</v>
      </c>
    </row>
    <row r="86" spans="1:14" s="2" customFormat="1" x14ac:dyDescent="0.2">
      <c r="A86" s="17" t="s">
        <v>30</v>
      </c>
      <c r="B86" s="136"/>
      <c r="C86" s="137"/>
      <c r="D86" s="137"/>
      <c r="E86" s="137"/>
      <c r="F86" s="137"/>
      <c r="G86" s="18" t="s">
        <v>31</v>
      </c>
      <c r="H86" s="19"/>
    </row>
    <row r="87" spans="1:14" s="2" customFormat="1" x14ac:dyDescent="0.2">
      <c r="A87" s="17" t="s">
        <v>32</v>
      </c>
      <c r="B87" s="136"/>
      <c r="C87" s="138"/>
      <c r="D87" s="116" t="s">
        <v>33</v>
      </c>
      <c r="E87" s="139"/>
      <c r="F87" s="140"/>
      <c r="G87" s="20" t="s">
        <v>34</v>
      </c>
      <c r="H87" s="21"/>
    </row>
    <row r="88" spans="1:14" x14ac:dyDescent="0.2">
      <c r="A88" s="13" t="s">
        <v>1</v>
      </c>
      <c r="B88" s="130"/>
      <c r="C88" s="131"/>
      <c r="D88" s="131"/>
      <c r="E88" s="131"/>
      <c r="F88" s="131"/>
      <c r="G88" s="131"/>
      <c r="H88" s="132"/>
    </row>
    <row r="89" spans="1:14" x14ac:dyDescent="0.2">
      <c r="A89" s="133" t="s">
        <v>35</v>
      </c>
      <c r="B89" s="133"/>
      <c r="C89" s="133"/>
      <c r="D89" s="133"/>
      <c r="E89" s="133"/>
      <c r="F89" s="133"/>
      <c r="G89" s="133"/>
      <c r="H89" s="133"/>
    </row>
    <row r="90" spans="1:14" s="7" customFormat="1" ht="22.5" x14ac:dyDescent="0.2">
      <c r="A90" s="3" t="s">
        <v>3</v>
      </c>
      <c r="B90" s="3" t="s">
        <v>4</v>
      </c>
      <c r="C90" s="3" t="s">
        <v>5</v>
      </c>
      <c r="D90" s="4" t="s">
        <v>6</v>
      </c>
      <c r="E90" s="4" t="s">
        <v>7</v>
      </c>
      <c r="F90" s="3" t="s">
        <v>8</v>
      </c>
      <c r="G90" s="3" t="s">
        <v>9</v>
      </c>
      <c r="H90" s="5" t="s">
        <v>10</v>
      </c>
      <c r="I90" s="6" t="s">
        <v>20</v>
      </c>
      <c r="J90" s="6" t="s">
        <v>21</v>
      </c>
      <c r="K90" s="6" t="s">
        <v>22</v>
      </c>
      <c r="L90" s="6" t="s">
        <v>23</v>
      </c>
      <c r="M90" s="6" t="s">
        <v>24</v>
      </c>
      <c r="N90" s="6" t="s">
        <v>25</v>
      </c>
    </row>
    <row r="91" spans="1:14" x14ac:dyDescent="0.2">
      <c r="A91" s="29"/>
      <c r="B91" s="29"/>
      <c r="C91" s="29"/>
      <c r="D91" s="29"/>
      <c r="E91" s="29"/>
      <c r="F91" s="29"/>
      <c r="G91" s="29"/>
      <c r="H91" s="9">
        <f>SUM(I91:N91)</f>
        <v>0</v>
      </c>
      <c r="I91" s="30"/>
      <c r="J91" s="30"/>
      <c r="K91" s="30"/>
      <c r="L91" s="30"/>
      <c r="M91" s="30"/>
      <c r="N91" s="30"/>
    </row>
    <row r="92" spans="1:14" x14ac:dyDescent="0.2">
      <c r="A92" s="29"/>
      <c r="B92" s="29"/>
      <c r="C92" s="29"/>
      <c r="D92" s="29"/>
      <c r="E92" s="29"/>
      <c r="F92" s="29"/>
      <c r="G92" s="29"/>
      <c r="H92" s="9">
        <f>SUM(I92:N92)</f>
        <v>0</v>
      </c>
      <c r="I92" s="30"/>
      <c r="J92" s="30"/>
      <c r="K92" s="30"/>
      <c r="L92" s="30"/>
      <c r="M92" s="30"/>
      <c r="N92" s="30"/>
    </row>
    <row r="93" spans="1:14" x14ac:dyDescent="0.2">
      <c r="A93" s="29"/>
      <c r="B93" s="29"/>
      <c r="C93" s="29"/>
      <c r="D93" s="29"/>
      <c r="E93" s="29"/>
      <c r="F93" s="29"/>
      <c r="G93" s="29"/>
      <c r="H93" s="9">
        <f>SUM(I93:N93)</f>
        <v>0</v>
      </c>
      <c r="I93" s="30"/>
      <c r="J93" s="30"/>
      <c r="K93" s="30"/>
      <c r="L93" s="30"/>
      <c r="M93" s="30"/>
      <c r="N93" s="30"/>
    </row>
    <row r="95" spans="1:14" s="2" customFormat="1" x14ac:dyDescent="0.2">
      <c r="A95" s="27" t="s">
        <v>157</v>
      </c>
      <c r="B95" s="141" t="s">
        <v>169</v>
      </c>
      <c r="C95" s="142"/>
      <c r="D95" s="142"/>
      <c r="E95" s="142"/>
      <c r="F95" s="143"/>
      <c r="G95" s="28" t="s">
        <v>13</v>
      </c>
      <c r="H95" s="8">
        <f>SUM(H101:H105)</f>
        <v>0</v>
      </c>
    </row>
    <row r="96" spans="1:14" s="2" customFormat="1" x14ac:dyDescent="0.2">
      <c r="A96" s="17" t="s">
        <v>30</v>
      </c>
      <c r="B96" s="136"/>
      <c r="C96" s="137"/>
      <c r="D96" s="137"/>
      <c r="E96" s="137"/>
      <c r="F96" s="137"/>
      <c r="G96" s="18" t="s">
        <v>31</v>
      </c>
      <c r="H96" s="19"/>
    </row>
    <row r="97" spans="1:14" s="2" customFormat="1" x14ac:dyDescent="0.2">
      <c r="A97" s="17" t="s">
        <v>32</v>
      </c>
      <c r="B97" s="136"/>
      <c r="C97" s="138"/>
      <c r="D97" s="116" t="s">
        <v>33</v>
      </c>
      <c r="E97" s="139"/>
      <c r="F97" s="140"/>
      <c r="G97" s="20" t="s">
        <v>34</v>
      </c>
      <c r="H97" s="21"/>
    </row>
    <row r="98" spans="1:14" x14ac:dyDescent="0.2">
      <c r="A98" s="13" t="s">
        <v>1</v>
      </c>
      <c r="B98" s="130"/>
      <c r="C98" s="131"/>
      <c r="D98" s="131"/>
      <c r="E98" s="131"/>
      <c r="F98" s="131"/>
      <c r="G98" s="131"/>
      <c r="H98" s="132"/>
    </row>
    <row r="99" spans="1:14" x14ac:dyDescent="0.2">
      <c r="A99" s="133" t="s">
        <v>35</v>
      </c>
      <c r="B99" s="133"/>
      <c r="C99" s="133"/>
      <c r="D99" s="133"/>
      <c r="E99" s="133"/>
      <c r="F99" s="133"/>
      <c r="G99" s="133"/>
      <c r="H99" s="133"/>
    </row>
    <row r="100" spans="1:14" s="7" customFormat="1" ht="22.5" x14ac:dyDescent="0.2">
      <c r="A100" s="3" t="s">
        <v>3</v>
      </c>
      <c r="B100" s="3" t="s">
        <v>4</v>
      </c>
      <c r="C100" s="3" t="s">
        <v>5</v>
      </c>
      <c r="D100" s="4" t="s">
        <v>6</v>
      </c>
      <c r="E100" s="4" t="s">
        <v>7</v>
      </c>
      <c r="F100" s="3" t="s">
        <v>8</v>
      </c>
      <c r="G100" s="3" t="s">
        <v>9</v>
      </c>
      <c r="H100" s="5" t="s">
        <v>10</v>
      </c>
      <c r="I100" s="6" t="s">
        <v>20</v>
      </c>
      <c r="J100" s="6" t="s">
        <v>21</v>
      </c>
      <c r="K100" s="6" t="s">
        <v>22</v>
      </c>
      <c r="L100" s="6" t="s">
        <v>23</v>
      </c>
      <c r="M100" s="6" t="s">
        <v>24</v>
      </c>
      <c r="N100" s="6" t="s">
        <v>25</v>
      </c>
    </row>
    <row r="101" spans="1:14" x14ac:dyDescent="0.2">
      <c r="A101" s="29"/>
      <c r="B101" s="29"/>
      <c r="C101" s="29"/>
      <c r="D101" s="29"/>
      <c r="E101" s="29"/>
      <c r="F101" s="29"/>
      <c r="G101" s="29"/>
      <c r="H101" s="9">
        <f>SUM(I101:N101)</f>
        <v>0</v>
      </c>
      <c r="I101" s="30"/>
      <c r="J101" s="30"/>
      <c r="K101" s="30"/>
      <c r="L101" s="30"/>
      <c r="M101" s="30"/>
      <c r="N101" s="30"/>
    </row>
    <row r="102" spans="1:14" x14ac:dyDescent="0.2">
      <c r="A102" s="29"/>
      <c r="B102" s="29"/>
      <c r="C102" s="29"/>
      <c r="D102" s="29"/>
      <c r="E102" s="29"/>
      <c r="F102" s="29"/>
      <c r="G102" s="29"/>
      <c r="H102" s="9">
        <f>SUM(I102:N102)</f>
        <v>0</v>
      </c>
      <c r="I102" s="30"/>
      <c r="J102" s="30"/>
      <c r="K102" s="30"/>
      <c r="L102" s="30"/>
      <c r="M102" s="30"/>
      <c r="N102" s="30"/>
    </row>
    <row r="103" spans="1:14" x14ac:dyDescent="0.2">
      <c r="A103" s="29"/>
      <c r="B103" s="29"/>
      <c r="C103" s="29"/>
      <c r="D103" s="29"/>
      <c r="E103" s="29"/>
      <c r="F103" s="29"/>
      <c r="G103" s="29"/>
      <c r="H103" s="9">
        <f>SUM(I103:N103)</f>
        <v>0</v>
      </c>
      <c r="I103" s="30"/>
      <c r="J103" s="30"/>
      <c r="K103" s="30"/>
      <c r="L103" s="30"/>
      <c r="M103" s="30"/>
      <c r="N103" s="30"/>
    </row>
    <row r="105" spans="1:14" s="2" customFormat="1" x14ac:dyDescent="0.2">
      <c r="A105" s="27" t="s">
        <v>158</v>
      </c>
      <c r="B105" s="141" t="s">
        <v>171</v>
      </c>
      <c r="C105" s="142"/>
      <c r="D105" s="142"/>
      <c r="E105" s="142"/>
      <c r="F105" s="143"/>
      <c r="G105" s="28" t="s">
        <v>13</v>
      </c>
      <c r="H105" s="8">
        <f>SUM(H111:H115)</f>
        <v>0</v>
      </c>
    </row>
    <row r="106" spans="1:14" s="2" customFormat="1" x14ac:dyDescent="0.2">
      <c r="A106" s="17" t="s">
        <v>30</v>
      </c>
      <c r="B106" s="136"/>
      <c r="C106" s="137"/>
      <c r="D106" s="137"/>
      <c r="E106" s="137"/>
      <c r="F106" s="137"/>
      <c r="G106" s="18" t="s">
        <v>31</v>
      </c>
      <c r="H106" s="19"/>
    </row>
    <row r="107" spans="1:14" s="2" customFormat="1" x14ac:dyDescent="0.2">
      <c r="A107" s="17" t="s">
        <v>32</v>
      </c>
      <c r="B107" s="136"/>
      <c r="C107" s="138"/>
      <c r="D107" s="116" t="s">
        <v>33</v>
      </c>
      <c r="E107" s="139"/>
      <c r="F107" s="140"/>
      <c r="G107" s="20" t="s">
        <v>34</v>
      </c>
      <c r="H107" s="21"/>
    </row>
    <row r="108" spans="1:14" x14ac:dyDescent="0.2">
      <c r="A108" s="13" t="s">
        <v>1</v>
      </c>
      <c r="B108" s="130"/>
      <c r="C108" s="131"/>
      <c r="D108" s="131"/>
      <c r="E108" s="131"/>
      <c r="F108" s="131"/>
      <c r="G108" s="131"/>
      <c r="H108" s="132"/>
    </row>
    <row r="109" spans="1:14" x14ac:dyDescent="0.2">
      <c r="A109" s="133" t="s">
        <v>35</v>
      </c>
      <c r="B109" s="133"/>
      <c r="C109" s="133"/>
      <c r="D109" s="133"/>
      <c r="E109" s="133"/>
      <c r="F109" s="133"/>
      <c r="G109" s="133"/>
      <c r="H109" s="133"/>
    </row>
    <row r="110" spans="1:14" s="7" customFormat="1" ht="22.5" x14ac:dyDescent="0.2">
      <c r="A110" s="3" t="s">
        <v>3</v>
      </c>
      <c r="B110" s="3" t="s">
        <v>4</v>
      </c>
      <c r="C110" s="3" t="s">
        <v>5</v>
      </c>
      <c r="D110" s="4" t="s">
        <v>6</v>
      </c>
      <c r="E110" s="4" t="s">
        <v>7</v>
      </c>
      <c r="F110" s="3" t="s">
        <v>8</v>
      </c>
      <c r="G110" s="3" t="s">
        <v>9</v>
      </c>
      <c r="H110" s="5" t="s">
        <v>10</v>
      </c>
      <c r="I110" s="6" t="s">
        <v>20</v>
      </c>
      <c r="J110" s="6" t="s">
        <v>21</v>
      </c>
      <c r="K110" s="6" t="s">
        <v>22</v>
      </c>
      <c r="L110" s="6" t="s">
        <v>23</v>
      </c>
      <c r="M110" s="6" t="s">
        <v>24</v>
      </c>
      <c r="N110" s="6" t="s">
        <v>25</v>
      </c>
    </row>
    <row r="111" spans="1:14" x14ac:dyDescent="0.2">
      <c r="A111" s="29"/>
      <c r="B111" s="29"/>
      <c r="C111" s="29"/>
      <c r="D111" s="29"/>
      <c r="E111" s="29"/>
      <c r="F111" s="29"/>
      <c r="G111" s="29"/>
      <c r="H111" s="9">
        <f>SUM(I111:N111)</f>
        <v>0</v>
      </c>
      <c r="I111" s="30"/>
      <c r="J111" s="30"/>
      <c r="K111" s="30"/>
      <c r="L111" s="30"/>
      <c r="M111" s="30"/>
      <c r="N111" s="30"/>
    </row>
    <row r="112" spans="1:14" x14ac:dyDescent="0.2">
      <c r="A112" s="29"/>
      <c r="B112" s="29"/>
      <c r="C112" s="29"/>
      <c r="D112" s="29"/>
      <c r="E112" s="29"/>
      <c r="F112" s="29"/>
      <c r="G112" s="29"/>
      <c r="H112" s="9">
        <f>SUM(I112:N112)</f>
        <v>0</v>
      </c>
      <c r="I112" s="30"/>
      <c r="J112" s="30"/>
      <c r="K112" s="30"/>
      <c r="L112" s="30"/>
      <c r="M112" s="30"/>
      <c r="N112" s="30"/>
    </row>
    <row r="113" spans="1:14" x14ac:dyDescent="0.2">
      <c r="A113" s="29"/>
      <c r="B113" s="29"/>
      <c r="C113" s="29"/>
      <c r="D113" s="29"/>
      <c r="E113" s="29"/>
      <c r="F113" s="29"/>
      <c r="G113" s="29"/>
      <c r="H113" s="9">
        <f>SUM(I113:N113)</f>
        <v>0</v>
      </c>
      <c r="I113" s="30"/>
      <c r="J113" s="30"/>
      <c r="K113" s="30"/>
      <c r="L113" s="30"/>
      <c r="M113" s="30"/>
      <c r="N113" s="30"/>
    </row>
  </sheetData>
  <mergeCells count="81">
    <mergeCell ref="B7:H7"/>
    <mergeCell ref="A1:H1"/>
    <mergeCell ref="A2:H2"/>
    <mergeCell ref="B3:H3"/>
    <mergeCell ref="B5:H5"/>
    <mergeCell ref="B6:H6"/>
    <mergeCell ref="B24:F24"/>
    <mergeCell ref="B25:F25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21:F21"/>
    <mergeCell ref="A22:C22"/>
    <mergeCell ref="D22:H22"/>
    <mergeCell ref="A23:C23"/>
    <mergeCell ref="D23:H23"/>
    <mergeCell ref="B18:C18"/>
    <mergeCell ref="E18:F18"/>
    <mergeCell ref="A19:C19"/>
    <mergeCell ref="D19:F19"/>
    <mergeCell ref="A20:C20"/>
    <mergeCell ref="D20:H20"/>
    <mergeCell ref="B26:C26"/>
    <mergeCell ref="E26:F26"/>
    <mergeCell ref="B27:H27"/>
    <mergeCell ref="A28:H28"/>
    <mergeCell ref="B38:C38"/>
    <mergeCell ref="E38:F38"/>
    <mergeCell ref="B36:F36"/>
    <mergeCell ref="B37:F37"/>
    <mergeCell ref="A35:H35"/>
    <mergeCell ref="B39:H39"/>
    <mergeCell ref="B52:H52"/>
    <mergeCell ref="A53:H53"/>
    <mergeCell ref="A48:H48"/>
    <mergeCell ref="B49:F49"/>
    <mergeCell ref="B50:F50"/>
    <mergeCell ref="B51:C51"/>
    <mergeCell ref="E51:F51"/>
    <mergeCell ref="A40:H40"/>
    <mergeCell ref="A47:H47"/>
    <mergeCell ref="B61:F61"/>
    <mergeCell ref="B62:F62"/>
    <mergeCell ref="B63:C63"/>
    <mergeCell ref="E63:F63"/>
    <mergeCell ref="B64:H64"/>
    <mergeCell ref="A65:H65"/>
    <mergeCell ref="B73:F73"/>
    <mergeCell ref="B74:F74"/>
    <mergeCell ref="B75:C75"/>
    <mergeCell ref="E75:F75"/>
    <mergeCell ref="B76:H76"/>
    <mergeCell ref="A77:H77"/>
    <mergeCell ref="B85:F85"/>
    <mergeCell ref="B86:F86"/>
    <mergeCell ref="B87:C87"/>
    <mergeCell ref="E87:F87"/>
    <mergeCell ref="B88:H88"/>
    <mergeCell ref="A89:H89"/>
    <mergeCell ref="B95:F95"/>
    <mergeCell ref="B96:F96"/>
    <mergeCell ref="B97:C97"/>
    <mergeCell ref="E97:F97"/>
    <mergeCell ref="B108:H108"/>
    <mergeCell ref="A109:H109"/>
    <mergeCell ref="B98:H98"/>
    <mergeCell ref="A99:H99"/>
    <mergeCell ref="B105:F105"/>
    <mergeCell ref="B106:F106"/>
    <mergeCell ref="B107:C107"/>
    <mergeCell ref="E107:F10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N106"/>
  <sheetViews>
    <sheetView showGridLines="0" topLeftCell="A4" zoomScale="110" zoomScaleNormal="110" workbookViewId="0">
      <selection activeCell="A18" sqref="A18"/>
    </sheetView>
  </sheetViews>
  <sheetFormatPr defaultRowHeight="11.25" x14ac:dyDescent="0.2"/>
  <cols>
    <col min="1" max="1" width="17.140625" style="1" customWidth="1"/>
    <col min="2" max="2" width="10.28515625" style="1" customWidth="1"/>
    <col min="3" max="3" width="8.42578125" style="1" customWidth="1"/>
    <col min="4" max="4" width="32.5703125" style="1" customWidth="1"/>
    <col min="5" max="5" width="7.140625" style="1" customWidth="1"/>
    <col min="6" max="6" width="13" style="1" customWidth="1"/>
    <col min="7" max="7" width="19" style="1" customWidth="1"/>
    <col min="8" max="8" width="19.5703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0.25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ht="18.75" customHeight="1" x14ac:dyDescent="0.2">
      <c r="A3" s="108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ht="18.75" customHeigh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ht="18.75" customHeigh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ht="18.75" customHeigh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61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>
        <f>D13-D14</f>
        <v>0</v>
      </c>
    </row>
    <row r="14" spans="1:13" x14ac:dyDescent="0.2">
      <c r="A14" s="194" t="s">
        <v>40</v>
      </c>
      <c r="B14" s="195"/>
      <c r="C14" s="196"/>
      <c r="D14" s="197">
        <f>SUM(H21)</f>
        <v>0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29</v>
      </c>
      <c r="B16" s="231" t="s">
        <v>170</v>
      </c>
      <c r="C16" s="232"/>
      <c r="D16" s="232"/>
      <c r="E16" s="232"/>
      <c r="F16" s="232"/>
      <c r="G16" s="232"/>
      <c r="H16" s="233"/>
    </row>
    <row r="17" spans="1:14" s="2" customFormat="1" x14ac:dyDescent="0.2">
      <c r="A17" s="17" t="s">
        <v>30</v>
      </c>
      <c r="B17" s="168" t="s">
        <v>193</v>
      </c>
      <c r="C17" s="169"/>
      <c r="D17" s="169"/>
      <c r="E17" s="169"/>
      <c r="F17" s="170"/>
      <c r="G17" s="18" t="s">
        <v>31</v>
      </c>
      <c r="H17" s="50" t="s">
        <v>59</v>
      </c>
    </row>
    <row r="18" spans="1:14" s="7" customFormat="1" ht="24" customHeight="1" x14ac:dyDescent="0.2">
      <c r="A18" s="67" t="s">
        <v>32</v>
      </c>
      <c r="B18" s="268"/>
      <c r="C18" s="269"/>
      <c r="D18" s="68" t="s">
        <v>33</v>
      </c>
      <c r="E18" s="266">
        <v>43282</v>
      </c>
      <c r="F18" s="267"/>
      <c r="G18" s="69" t="s">
        <v>34</v>
      </c>
      <c r="H18" s="70">
        <v>43311</v>
      </c>
    </row>
    <row r="19" spans="1:14" s="2" customFormat="1" x14ac:dyDescent="0.2">
      <c r="A19" s="130"/>
      <c r="B19" s="131"/>
      <c r="C19" s="132"/>
      <c r="D19" s="136"/>
      <c r="E19" s="137"/>
      <c r="F19" s="138"/>
      <c r="G19" s="14" t="s">
        <v>28</v>
      </c>
      <c r="H19" s="66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258"/>
      <c r="C21" s="259"/>
      <c r="D21" s="259"/>
      <c r="E21" s="259"/>
      <c r="F21" s="260"/>
      <c r="G21" s="22" t="s">
        <v>13</v>
      </c>
      <c r="H21" s="26">
        <f>SUM(H24+H36+H48+H60+H72)</f>
        <v>0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2" customFormat="1" x14ac:dyDescent="0.2">
      <c r="A24" s="27" t="s">
        <v>15</v>
      </c>
      <c r="B24" s="146" t="s">
        <v>183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8" t="s">
        <v>184</v>
      </c>
      <c r="C25" s="169"/>
      <c r="D25" s="169"/>
      <c r="E25" s="169"/>
      <c r="F25" s="170"/>
      <c r="G25" s="18" t="s">
        <v>31</v>
      </c>
      <c r="H25" s="19"/>
    </row>
    <row r="26" spans="1:14" s="2" customFormat="1" x14ac:dyDescent="0.2">
      <c r="A26" s="23" t="s">
        <v>32</v>
      </c>
      <c r="B26" s="164"/>
      <c r="C26" s="165"/>
      <c r="D26" s="24" t="s">
        <v>33</v>
      </c>
      <c r="E26" s="166" t="s">
        <v>63</v>
      </c>
      <c r="F26" s="167"/>
      <c r="G26" s="109" t="s">
        <v>34</v>
      </c>
      <c r="H26" s="25" t="s">
        <v>63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2" customFormat="1" x14ac:dyDescent="0.2">
      <c r="A36" s="27" t="s">
        <v>16</v>
      </c>
      <c r="B36" s="146" t="s">
        <v>185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30"/>
      <c r="C37" s="131"/>
      <c r="D37" s="131"/>
      <c r="E37" s="131"/>
      <c r="F37" s="132"/>
      <c r="G37" s="18" t="s">
        <v>31</v>
      </c>
      <c r="H37" s="19"/>
    </row>
    <row r="38" spans="1:14" s="2" customFormat="1" x14ac:dyDescent="0.2">
      <c r="A38" s="17" t="s">
        <v>32</v>
      </c>
      <c r="B38" s="136"/>
      <c r="C38" s="138"/>
      <c r="D38" s="110" t="s">
        <v>33</v>
      </c>
      <c r="E38" s="139"/>
      <c r="F38" s="140"/>
      <c r="G38" s="20" t="s">
        <v>34</v>
      </c>
      <c r="H38" s="21"/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17</v>
      </c>
      <c r="B48" s="141" t="s">
        <v>186</v>
      </c>
      <c r="C48" s="142"/>
      <c r="D48" s="142"/>
      <c r="E48" s="142"/>
      <c r="F48" s="143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/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136"/>
      <c r="C50" s="138"/>
      <c r="D50" s="110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14" s="2" customFormat="1" x14ac:dyDescent="0.2">
      <c r="A60" s="27" t="s">
        <v>18</v>
      </c>
      <c r="B60" s="141" t="s">
        <v>187</v>
      </c>
      <c r="C60" s="142"/>
      <c r="D60" s="142"/>
      <c r="E60" s="142"/>
      <c r="F60" s="143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/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136"/>
      <c r="C62" s="138"/>
      <c r="D62" s="110" t="s">
        <v>33</v>
      </c>
      <c r="E62" s="139"/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19</v>
      </c>
      <c r="B72" s="141" t="s">
        <v>188</v>
      </c>
      <c r="C72" s="142"/>
      <c r="D72" s="142"/>
      <c r="E72" s="142"/>
      <c r="F72" s="143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6" t="s">
        <v>189</v>
      </c>
      <c r="C73" s="137"/>
      <c r="D73" s="137"/>
      <c r="E73" s="137"/>
      <c r="F73" s="137"/>
      <c r="G73" s="18" t="s">
        <v>31</v>
      </c>
      <c r="H73" s="19"/>
    </row>
    <row r="74" spans="1:14" s="2" customFormat="1" x14ac:dyDescent="0.2">
      <c r="A74" s="17" t="s">
        <v>32</v>
      </c>
      <c r="B74" s="136"/>
      <c r="C74" s="138"/>
      <c r="D74" s="110" t="s">
        <v>33</v>
      </c>
      <c r="E74" s="139"/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x14ac:dyDescent="0.2">
      <c r="H83" s="10"/>
    </row>
    <row r="84" spans="1:14" s="2" customFormat="1" x14ac:dyDescent="0.2">
      <c r="A84" s="27" t="s">
        <v>104</v>
      </c>
      <c r="B84" s="141" t="s">
        <v>190</v>
      </c>
      <c r="C84" s="142"/>
      <c r="D84" s="142"/>
      <c r="E84" s="142"/>
      <c r="F84" s="143"/>
      <c r="G84" s="28" t="s">
        <v>13</v>
      </c>
      <c r="H84" s="8">
        <f>SUM(H90:H94)</f>
        <v>0</v>
      </c>
    </row>
    <row r="85" spans="1:14" s="2" customFormat="1" x14ac:dyDescent="0.2">
      <c r="A85" s="17" t="s">
        <v>30</v>
      </c>
      <c r="B85" s="130" t="s">
        <v>191</v>
      </c>
      <c r="C85" s="131"/>
      <c r="D85" s="131"/>
      <c r="E85" s="131"/>
      <c r="F85" s="132"/>
      <c r="G85" s="18" t="s">
        <v>31</v>
      </c>
      <c r="H85" s="19"/>
    </row>
    <row r="86" spans="1:14" s="2" customFormat="1" x14ac:dyDescent="0.2">
      <c r="A86" s="17" t="s">
        <v>32</v>
      </c>
      <c r="B86" s="136"/>
      <c r="C86" s="138"/>
      <c r="D86" s="116" t="s">
        <v>33</v>
      </c>
      <c r="E86" s="139"/>
      <c r="F86" s="140"/>
      <c r="G86" s="20" t="s">
        <v>34</v>
      </c>
      <c r="H86" s="21"/>
    </row>
    <row r="87" spans="1:14" x14ac:dyDescent="0.2">
      <c r="A87" s="13" t="s">
        <v>1</v>
      </c>
      <c r="B87" s="130"/>
      <c r="C87" s="131"/>
      <c r="D87" s="131"/>
      <c r="E87" s="131"/>
      <c r="F87" s="131"/>
      <c r="G87" s="131"/>
      <c r="H87" s="132"/>
    </row>
    <row r="88" spans="1:14" x14ac:dyDescent="0.2">
      <c r="A88" s="133" t="s">
        <v>35</v>
      </c>
      <c r="B88" s="133"/>
      <c r="C88" s="133"/>
      <c r="D88" s="133"/>
      <c r="E88" s="133"/>
      <c r="F88" s="133"/>
      <c r="G88" s="133"/>
      <c r="H88" s="133"/>
    </row>
    <row r="89" spans="1:14" s="7" customFormat="1" ht="22.5" x14ac:dyDescent="0.2">
      <c r="A89" s="3" t="s">
        <v>3</v>
      </c>
      <c r="B89" s="3" t="s">
        <v>4</v>
      </c>
      <c r="C89" s="3" t="s">
        <v>5</v>
      </c>
      <c r="D89" s="4" t="s">
        <v>6</v>
      </c>
      <c r="E89" s="4" t="s">
        <v>7</v>
      </c>
      <c r="F89" s="3" t="s">
        <v>8</v>
      </c>
      <c r="G89" s="3" t="s">
        <v>9</v>
      </c>
      <c r="H89" s="5" t="s">
        <v>10</v>
      </c>
      <c r="I89" s="6" t="s">
        <v>20</v>
      </c>
      <c r="J89" s="6" t="s">
        <v>21</v>
      </c>
      <c r="K89" s="6" t="s">
        <v>22</v>
      </c>
      <c r="L89" s="6" t="s">
        <v>23</v>
      </c>
      <c r="M89" s="6" t="s">
        <v>24</v>
      </c>
      <c r="N89" s="6" t="s">
        <v>25</v>
      </c>
    </row>
    <row r="90" spans="1:14" x14ac:dyDescent="0.2">
      <c r="A90" s="29"/>
      <c r="B90" s="29"/>
      <c r="C90" s="29"/>
      <c r="D90" s="29"/>
      <c r="E90" s="29"/>
      <c r="F90" s="29"/>
      <c r="G90" s="29"/>
      <c r="H90" s="9">
        <f>SUM(I90:N90)</f>
        <v>0</v>
      </c>
      <c r="I90" s="30"/>
      <c r="J90" s="30"/>
      <c r="K90" s="30"/>
      <c r="L90" s="30"/>
      <c r="M90" s="30"/>
      <c r="N90" s="30"/>
    </row>
    <row r="91" spans="1:14" x14ac:dyDescent="0.2">
      <c r="A91" s="29"/>
      <c r="B91" s="29"/>
      <c r="C91" s="29"/>
      <c r="D91" s="29"/>
      <c r="E91" s="29"/>
      <c r="F91" s="29"/>
      <c r="G91" s="29"/>
      <c r="H91" s="9">
        <f>SUM(I91:N91)</f>
        <v>0</v>
      </c>
      <c r="I91" s="30"/>
      <c r="J91" s="30"/>
      <c r="K91" s="30"/>
      <c r="L91" s="30"/>
      <c r="M91" s="30"/>
      <c r="N91" s="30"/>
    </row>
    <row r="92" spans="1:14" x14ac:dyDescent="0.2">
      <c r="A92" s="29"/>
      <c r="B92" s="29"/>
      <c r="C92" s="29"/>
      <c r="D92" s="29"/>
      <c r="E92" s="29"/>
      <c r="F92" s="29"/>
      <c r="G92" s="29"/>
      <c r="H92" s="9">
        <f>SUM(I92:N92)</f>
        <v>0</v>
      </c>
      <c r="I92" s="30"/>
      <c r="J92" s="30"/>
      <c r="K92" s="30"/>
      <c r="L92" s="30"/>
      <c r="M92" s="30"/>
      <c r="N92" s="30"/>
    </row>
    <row r="93" spans="1:14" x14ac:dyDescent="0.2">
      <c r="A93" s="29"/>
      <c r="B93" s="29"/>
      <c r="C93" s="29"/>
      <c r="D93" s="29"/>
      <c r="E93" s="29"/>
      <c r="F93" s="29"/>
      <c r="G93" s="29"/>
      <c r="H93" s="9">
        <f>SUM(I93:N93)</f>
        <v>0</v>
      </c>
      <c r="I93" s="30"/>
      <c r="J93" s="30"/>
      <c r="K93" s="30"/>
      <c r="L93" s="30"/>
      <c r="M93" s="30"/>
      <c r="N93" s="30"/>
    </row>
    <row r="94" spans="1:14" x14ac:dyDescent="0.2">
      <c r="A94" s="29"/>
      <c r="B94" s="29"/>
      <c r="C94" s="29"/>
      <c r="D94" s="29"/>
      <c r="E94" s="29"/>
      <c r="F94" s="29"/>
      <c r="G94" s="29"/>
      <c r="H94" s="9">
        <f>SUM(I94:N94)</f>
        <v>0</v>
      </c>
      <c r="I94" s="30"/>
      <c r="J94" s="30"/>
      <c r="K94" s="30"/>
      <c r="L94" s="30"/>
      <c r="M94" s="30"/>
      <c r="N94" s="30"/>
    </row>
    <row r="96" spans="1:14" s="2" customFormat="1" x14ac:dyDescent="0.2">
      <c r="A96" s="27" t="s">
        <v>157</v>
      </c>
      <c r="B96" s="141" t="s">
        <v>192</v>
      </c>
      <c r="C96" s="142"/>
      <c r="D96" s="142"/>
      <c r="E96" s="142"/>
      <c r="F96" s="143"/>
      <c r="G96" s="28" t="s">
        <v>13</v>
      </c>
      <c r="H96" s="8">
        <f>SUM(H102:H106)</f>
        <v>0</v>
      </c>
    </row>
    <row r="97" spans="1:14" s="2" customFormat="1" x14ac:dyDescent="0.2">
      <c r="A97" s="17" t="s">
        <v>30</v>
      </c>
      <c r="B97" s="130"/>
      <c r="C97" s="131"/>
      <c r="D97" s="131"/>
      <c r="E97" s="131"/>
      <c r="F97" s="132"/>
      <c r="G97" s="18" t="s">
        <v>31</v>
      </c>
      <c r="H97" s="19"/>
    </row>
    <row r="98" spans="1:14" s="2" customFormat="1" x14ac:dyDescent="0.2">
      <c r="A98" s="17" t="s">
        <v>32</v>
      </c>
      <c r="B98" s="136"/>
      <c r="C98" s="138"/>
      <c r="D98" s="116" t="s">
        <v>33</v>
      </c>
      <c r="E98" s="139"/>
      <c r="F98" s="140"/>
      <c r="G98" s="20" t="s">
        <v>34</v>
      </c>
      <c r="H98" s="21"/>
    </row>
    <row r="99" spans="1:14" x14ac:dyDescent="0.2">
      <c r="A99" s="13" t="s">
        <v>1</v>
      </c>
      <c r="B99" s="130"/>
      <c r="C99" s="131"/>
      <c r="D99" s="131"/>
      <c r="E99" s="131"/>
      <c r="F99" s="131"/>
      <c r="G99" s="131"/>
      <c r="H99" s="132"/>
    </row>
    <row r="100" spans="1:14" x14ac:dyDescent="0.2">
      <c r="A100" s="133" t="s">
        <v>35</v>
      </c>
      <c r="B100" s="133"/>
      <c r="C100" s="133"/>
      <c r="D100" s="133"/>
      <c r="E100" s="133"/>
      <c r="F100" s="133"/>
      <c r="G100" s="133"/>
      <c r="H100" s="133"/>
    </row>
    <row r="101" spans="1:14" s="7" customFormat="1" ht="22.5" x14ac:dyDescent="0.2">
      <c r="A101" s="3" t="s">
        <v>3</v>
      </c>
      <c r="B101" s="3" t="s">
        <v>4</v>
      </c>
      <c r="C101" s="3" t="s">
        <v>5</v>
      </c>
      <c r="D101" s="4" t="s">
        <v>6</v>
      </c>
      <c r="E101" s="4" t="s">
        <v>7</v>
      </c>
      <c r="F101" s="3" t="s">
        <v>8</v>
      </c>
      <c r="G101" s="3" t="s">
        <v>9</v>
      </c>
      <c r="H101" s="5" t="s">
        <v>10</v>
      </c>
      <c r="I101" s="6" t="s">
        <v>20</v>
      </c>
      <c r="J101" s="6" t="s">
        <v>21</v>
      </c>
      <c r="K101" s="6" t="s">
        <v>22</v>
      </c>
      <c r="L101" s="6" t="s">
        <v>23</v>
      </c>
      <c r="M101" s="6" t="s">
        <v>24</v>
      </c>
      <c r="N101" s="6" t="s">
        <v>25</v>
      </c>
    </row>
    <row r="102" spans="1:14" x14ac:dyDescent="0.2">
      <c r="A102" s="29"/>
      <c r="B102" s="29"/>
      <c r="C102" s="29"/>
      <c r="D102" s="29"/>
      <c r="E102" s="29"/>
      <c r="F102" s="29"/>
      <c r="G102" s="29"/>
      <c r="H102" s="9">
        <f>SUM(I102:N102)</f>
        <v>0</v>
      </c>
      <c r="I102" s="30"/>
      <c r="J102" s="30"/>
      <c r="K102" s="30"/>
      <c r="L102" s="30"/>
      <c r="M102" s="30"/>
      <c r="N102" s="30"/>
    </row>
    <row r="103" spans="1:14" x14ac:dyDescent="0.2">
      <c r="A103" s="29"/>
      <c r="B103" s="29"/>
      <c r="C103" s="29"/>
      <c r="D103" s="29"/>
      <c r="E103" s="29"/>
      <c r="F103" s="29"/>
      <c r="G103" s="29"/>
      <c r="H103" s="9">
        <f>SUM(I103:N103)</f>
        <v>0</v>
      </c>
      <c r="I103" s="30"/>
      <c r="J103" s="30"/>
      <c r="K103" s="30"/>
      <c r="L103" s="30"/>
      <c r="M103" s="30"/>
      <c r="N103" s="30"/>
    </row>
    <row r="104" spans="1:14" x14ac:dyDescent="0.2">
      <c r="A104" s="29"/>
      <c r="B104" s="29"/>
      <c r="C104" s="29"/>
      <c r="D104" s="29"/>
      <c r="E104" s="29"/>
      <c r="F104" s="29"/>
      <c r="G104" s="29"/>
      <c r="H104" s="9">
        <f>SUM(I104:N104)</f>
        <v>0</v>
      </c>
      <c r="I104" s="30"/>
      <c r="J104" s="30"/>
      <c r="K104" s="30"/>
      <c r="L104" s="30"/>
      <c r="M104" s="30"/>
      <c r="N104" s="30"/>
    </row>
    <row r="105" spans="1:14" x14ac:dyDescent="0.2">
      <c r="A105" s="29"/>
      <c r="B105" s="29"/>
      <c r="C105" s="29"/>
      <c r="D105" s="29"/>
      <c r="E105" s="29"/>
      <c r="F105" s="29"/>
      <c r="G105" s="29"/>
      <c r="H105" s="9">
        <f>SUM(I105:N105)</f>
        <v>0</v>
      </c>
      <c r="I105" s="30"/>
      <c r="J105" s="30"/>
      <c r="K105" s="30"/>
      <c r="L105" s="30"/>
      <c r="M105" s="30"/>
      <c r="N105" s="30"/>
    </row>
    <row r="106" spans="1:14" x14ac:dyDescent="0.2">
      <c r="A106" s="29"/>
      <c r="B106" s="29"/>
      <c r="C106" s="29"/>
      <c r="D106" s="29"/>
      <c r="E106" s="29"/>
      <c r="F106" s="29"/>
      <c r="G106" s="29"/>
      <c r="H106" s="9">
        <f>SUM(I106:N106)</f>
        <v>0</v>
      </c>
      <c r="I106" s="30"/>
      <c r="J106" s="30"/>
      <c r="K106" s="30"/>
      <c r="L106" s="30"/>
      <c r="M106" s="30"/>
      <c r="N106" s="30"/>
    </row>
  </sheetData>
  <mergeCells count="76">
    <mergeCell ref="B7:H7"/>
    <mergeCell ref="A1:H1"/>
    <mergeCell ref="A2:H2"/>
    <mergeCell ref="B3:H3"/>
    <mergeCell ref="B5:H5"/>
    <mergeCell ref="B6:H6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18:C18"/>
    <mergeCell ref="E18:F18"/>
    <mergeCell ref="A19:C19"/>
    <mergeCell ref="D19:F19"/>
    <mergeCell ref="A20:C20"/>
    <mergeCell ref="D20:H20"/>
    <mergeCell ref="A35:H35"/>
    <mergeCell ref="B21:F21"/>
    <mergeCell ref="A22:C22"/>
    <mergeCell ref="D22:H22"/>
    <mergeCell ref="A23:C23"/>
    <mergeCell ref="D23:H23"/>
    <mergeCell ref="B24:F24"/>
    <mergeCell ref="B25:F25"/>
    <mergeCell ref="B26:C26"/>
    <mergeCell ref="E26:F26"/>
    <mergeCell ref="B27:H27"/>
    <mergeCell ref="A28:H28"/>
    <mergeCell ref="B51:H51"/>
    <mergeCell ref="B36:F36"/>
    <mergeCell ref="B37:F37"/>
    <mergeCell ref="B38:C38"/>
    <mergeCell ref="E38:F38"/>
    <mergeCell ref="B39:H39"/>
    <mergeCell ref="A40:H40"/>
    <mergeCell ref="A47:H47"/>
    <mergeCell ref="B48:F48"/>
    <mergeCell ref="B49:F49"/>
    <mergeCell ref="B50:C50"/>
    <mergeCell ref="E50:F50"/>
    <mergeCell ref="A52:H52"/>
    <mergeCell ref="A59:H59"/>
    <mergeCell ref="B60:F60"/>
    <mergeCell ref="B61:F61"/>
    <mergeCell ref="B62:C62"/>
    <mergeCell ref="E62:F62"/>
    <mergeCell ref="B75:H75"/>
    <mergeCell ref="A76:H76"/>
    <mergeCell ref="B63:H63"/>
    <mergeCell ref="A64:H64"/>
    <mergeCell ref="A71:H71"/>
    <mergeCell ref="B72:F72"/>
    <mergeCell ref="B73:F73"/>
    <mergeCell ref="B74:C74"/>
    <mergeCell ref="E74:F74"/>
    <mergeCell ref="B84:F84"/>
    <mergeCell ref="B85:F85"/>
    <mergeCell ref="B86:C86"/>
    <mergeCell ref="E86:F86"/>
    <mergeCell ref="B87:H87"/>
    <mergeCell ref="B99:H99"/>
    <mergeCell ref="A100:H100"/>
    <mergeCell ref="A88:H88"/>
    <mergeCell ref="B96:F96"/>
    <mergeCell ref="B97:F97"/>
    <mergeCell ref="B98:C98"/>
    <mergeCell ref="E98:F98"/>
  </mergeCells>
  <pageMargins left="0.511811024" right="0.511811024" top="0.78740157499999996" bottom="0.78740157499999996" header="0.31496062000000002" footer="0.3149606200000000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83689"/>
  </sheetPr>
  <dimension ref="A1:N94"/>
  <sheetViews>
    <sheetView topLeftCell="A13" zoomScale="110" zoomScaleNormal="110" workbookViewId="0">
      <selection activeCell="I35" sqref="I35"/>
    </sheetView>
  </sheetViews>
  <sheetFormatPr defaultRowHeight="11.25" x14ac:dyDescent="0.2"/>
  <cols>
    <col min="1" max="1" width="15" style="1" customWidth="1"/>
    <col min="2" max="2" width="10.28515625" style="1" customWidth="1"/>
    <col min="3" max="3" width="8.42578125" style="1" customWidth="1"/>
    <col min="4" max="4" width="32.5703125" style="1" customWidth="1"/>
    <col min="5" max="5" width="7.140625" style="1" customWidth="1"/>
    <col min="6" max="6" width="13" style="1" customWidth="1"/>
    <col min="7" max="7" width="19" style="1" customWidth="1"/>
    <col min="8" max="8" width="19.5703125" style="1" customWidth="1"/>
    <col min="9" max="16384" width="9.140625" style="1"/>
  </cols>
  <sheetData>
    <row r="1" spans="1:13" s="39" customFormat="1" x14ac:dyDescent="0.2">
      <c r="A1" s="204" t="s">
        <v>45</v>
      </c>
      <c r="B1" s="205"/>
      <c r="C1" s="205"/>
      <c r="D1" s="205"/>
      <c r="E1" s="205"/>
      <c r="F1" s="205"/>
      <c r="G1" s="205"/>
      <c r="H1" s="206"/>
    </row>
    <row r="2" spans="1:13" s="41" customFormat="1" ht="20.25" customHeight="1" x14ac:dyDescent="0.2">
      <c r="A2" s="207" t="s">
        <v>64</v>
      </c>
      <c r="B2" s="207"/>
      <c r="C2" s="207"/>
      <c r="D2" s="207"/>
      <c r="E2" s="207"/>
      <c r="F2" s="207"/>
      <c r="G2" s="207"/>
      <c r="H2" s="207"/>
    </row>
    <row r="3" spans="1:13" s="41" customFormat="1" ht="18.75" customHeight="1" x14ac:dyDescent="0.2">
      <c r="A3" s="114" t="s">
        <v>46</v>
      </c>
      <c r="B3" s="208" t="s">
        <v>47</v>
      </c>
      <c r="C3" s="209"/>
      <c r="D3" s="209"/>
      <c r="E3" s="209"/>
      <c r="F3" s="209"/>
      <c r="G3" s="209"/>
      <c r="H3" s="210"/>
      <c r="I3" s="40"/>
      <c r="J3" s="40"/>
      <c r="K3" s="40"/>
    </row>
    <row r="4" spans="1:13" s="41" customFormat="1" ht="18.75" customHeight="1" x14ac:dyDescent="0.2">
      <c r="A4" s="43" t="s">
        <v>48</v>
      </c>
      <c r="B4" s="44" t="s">
        <v>49</v>
      </c>
      <c r="C4" s="45"/>
      <c r="D4" s="45"/>
      <c r="E4" s="45"/>
      <c r="F4" s="45"/>
      <c r="G4" s="45"/>
      <c r="H4" s="46"/>
      <c r="I4" s="47"/>
      <c r="J4" s="47"/>
      <c r="K4" s="47"/>
      <c r="M4" s="47"/>
    </row>
    <row r="5" spans="1:13" s="41" customFormat="1" ht="18.75" customHeight="1" x14ac:dyDescent="0.2">
      <c r="A5" s="43" t="s">
        <v>50</v>
      </c>
      <c r="B5" s="211" t="s">
        <v>51</v>
      </c>
      <c r="C5" s="212"/>
      <c r="D5" s="212"/>
      <c r="E5" s="212"/>
      <c r="F5" s="212"/>
      <c r="G5" s="212"/>
      <c r="H5" s="213"/>
      <c r="I5" s="47"/>
      <c r="J5" s="47"/>
      <c r="K5" s="47"/>
      <c r="M5" s="47"/>
    </row>
    <row r="6" spans="1:13" s="41" customFormat="1" ht="18.75" customHeight="1" x14ac:dyDescent="0.2">
      <c r="A6" s="48" t="s">
        <v>55</v>
      </c>
      <c r="B6" s="208" t="s">
        <v>52</v>
      </c>
      <c r="C6" s="209"/>
      <c r="D6" s="209"/>
      <c r="E6" s="209"/>
      <c r="F6" s="209"/>
      <c r="G6" s="209"/>
      <c r="H6" s="210"/>
      <c r="I6" s="40"/>
      <c r="J6" s="40"/>
      <c r="K6" s="40"/>
    </row>
    <row r="7" spans="1:13" s="41" customFormat="1" ht="24" customHeight="1" x14ac:dyDescent="0.2">
      <c r="A7" s="49" t="s">
        <v>54</v>
      </c>
      <c r="B7" s="203" t="s">
        <v>53</v>
      </c>
      <c r="C7" s="203"/>
      <c r="D7" s="203"/>
      <c r="E7" s="203"/>
      <c r="F7" s="203"/>
      <c r="G7" s="203"/>
      <c r="H7" s="203"/>
    </row>
    <row r="8" spans="1:13" s="41" customFormat="1" ht="24" customHeight="1" x14ac:dyDescent="0.2">
      <c r="A8" s="56" t="s">
        <v>60</v>
      </c>
      <c r="B8" s="61" t="s">
        <v>61</v>
      </c>
      <c r="C8" s="62"/>
      <c r="D8" s="63"/>
      <c r="E8" s="63"/>
      <c r="F8" s="63"/>
      <c r="G8" s="63"/>
      <c r="H8" s="64"/>
    </row>
    <row r="9" spans="1:13" x14ac:dyDescent="0.2">
      <c r="A9" s="16" t="s">
        <v>26</v>
      </c>
      <c r="B9" s="179"/>
      <c r="C9" s="180"/>
      <c r="D9" s="181"/>
      <c r="E9" s="57" t="s">
        <v>27</v>
      </c>
      <c r="F9" s="58"/>
      <c r="G9" s="59" t="s">
        <v>28</v>
      </c>
      <c r="H9" s="60"/>
    </row>
    <row r="10" spans="1:13" x14ac:dyDescent="0.2">
      <c r="A10" s="173" t="s">
        <v>2</v>
      </c>
      <c r="B10" s="174"/>
      <c r="C10" s="175"/>
      <c r="D10" s="182"/>
      <c r="E10" s="181"/>
      <c r="F10" s="181"/>
      <c r="G10" s="14" t="s">
        <v>44</v>
      </c>
      <c r="H10" s="15"/>
    </row>
    <row r="11" spans="1:13" x14ac:dyDescent="0.2">
      <c r="A11" s="183" t="s">
        <v>0</v>
      </c>
      <c r="B11" s="184"/>
      <c r="C11" s="185"/>
      <c r="D11" s="186"/>
      <c r="E11" s="187"/>
      <c r="F11" s="187"/>
      <c r="G11" s="187"/>
      <c r="H11" s="188"/>
    </row>
    <row r="12" spans="1:13" x14ac:dyDescent="0.2">
      <c r="A12" s="189" t="s">
        <v>42</v>
      </c>
      <c r="B12" s="189"/>
      <c r="C12" s="189"/>
      <c r="D12" s="190"/>
      <c r="E12" s="191"/>
      <c r="F12" s="191"/>
      <c r="G12" s="191"/>
      <c r="H12" s="192"/>
    </row>
    <row r="13" spans="1:13" x14ac:dyDescent="0.2">
      <c r="A13" s="189" t="s">
        <v>43</v>
      </c>
      <c r="B13" s="189"/>
      <c r="C13" s="189"/>
      <c r="D13" s="193"/>
      <c r="E13" s="193"/>
      <c r="F13" s="193"/>
      <c r="G13" s="34" t="s">
        <v>14</v>
      </c>
      <c r="H13" s="35">
        <f>D13-D14</f>
        <v>0</v>
      </c>
    </row>
    <row r="14" spans="1:13" x14ac:dyDescent="0.2">
      <c r="A14" s="194" t="s">
        <v>40</v>
      </c>
      <c r="B14" s="195"/>
      <c r="C14" s="196"/>
      <c r="D14" s="197">
        <f>SUM(H21)</f>
        <v>0</v>
      </c>
      <c r="E14" s="198"/>
      <c r="F14" s="198"/>
      <c r="G14" s="198"/>
      <c r="H14" s="199"/>
    </row>
    <row r="15" spans="1:13" x14ac:dyDescent="0.2">
      <c r="A15" s="11"/>
      <c r="B15" s="11"/>
      <c r="C15" s="31"/>
      <c r="D15" s="32"/>
      <c r="E15" s="12"/>
      <c r="F15" s="12"/>
      <c r="G15" s="12"/>
      <c r="H15" s="33"/>
    </row>
    <row r="16" spans="1:13" s="2" customFormat="1" ht="23.25" customHeight="1" x14ac:dyDescent="0.2">
      <c r="A16" s="38" t="s">
        <v>29</v>
      </c>
      <c r="B16" s="231" t="s">
        <v>194</v>
      </c>
      <c r="C16" s="232"/>
      <c r="D16" s="232"/>
      <c r="E16" s="232"/>
      <c r="F16" s="232"/>
      <c r="G16" s="232"/>
      <c r="H16" s="233"/>
    </row>
    <row r="17" spans="1:14" s="2" customFormat="1" x14ac:dyDescent="0.2">
      <c r="A17" s="17" t="s">
        <v>30</v>
      </c>
      <c r="B17" s="162" t="s">
        <v>176</v>
      </c>
      <c r="C17" s="163"/>
      <c r="D17" s="163"/>
      <c r="E17" s="163"/>
      <c r="F17" s="163"/>
      <c r="G17" s="18" t="s">
        <v>31</v>
      </c>
      <c r="H17" s="50" t="s">
        <v>59</v>
      </c>
    </row>
    <row r="18" spans="1:14" s="7" customFormat="1" ht="24" customHeight="1" x14ac:dyDescent="0.2">
      <c r="A18" s="67" t="s">
        <v>32</v>
      </c>
      <c r="B18" s="268">
        <v>1</v>
      </c>
      <c r="C18" s="269"/>
      <c r="D18" s="68" t="s">
        <v>33</v>
      </c>
      <c r="E18" s="266" t="s">
        <v>177</v>
      </c>
      <c r="F18" s="267"/>
      <c r="G18" s="69" t="s">
        <v>34</v>
      </c>
      <c r="H18" s="70">
        <v>43311</v>
      </c>
    </row>
    <row r="19" spans="1:14" s="2" customFormat="1" x14ac:dyDescent="0.2">
      <c r="A19" s="130" t="s">
        <v>2</v>
      </c>
      <c r="B19" s="131"/>
      <c r="C19" s="132"/>
      <c r="D19" s="136"/>
      <c r="E19" s="137"/>
      <c r="F19" s="138"/>
      <c r="G19" s="14" t="s">
        <v>28</v>
      </c>
      <c r="H19" s="66"/>
    </row>
    <row r="20" spans="1:14" x14ac:dyDescent="0.2">
      <c r="A20" s="173" t="s">
        <v>41</v>
      </c>
      <c r="B20" s="174"/>
      <c r="C20" s="175"/>
      <c r="D20" s="176"/>
      <c r="E20" s="177"/>
      <c r="F20" s="177"/>
      <c r="G20" s="177"/>
      <c r="H20" s="178"/>
    </row>
    <row r="21" spans="1:14" x14ac:dyDescent="0.2">
      <c r="A21" s="17" t="s">
        <v>11</v>
      </c>
      <c r="B21" s="258"/>
      <c r="C21" s="259"/>
      <c r="D21" s="259"/>
      <c r="E21" s="259"/>
      <c r="F21" s="260"/>
      <c r="G21" s="22" t="s">
        <v>13</v>
      </c>
      <c r="H21" s="26">
        <f>SUM(H24+H36+H48+H60+H72)</f>
        <v>0</v>
      </c>
    </row>
    <row r="22" spans="1:14" x14ac:dyDescent="0.2">
      <c r="A22" s="154" t="s">
        <v>37</v>
      </c>
      <c r="B22" s="155"/>
      <c r="C22" s="156"/>
      <c r="D22" s="154" t="s">
        <v>38</v>
      </c>
      <c r="E22" s="155"/>
      <c r="F22" s="155"/>
      <c r="G22" s="157"/>
      <c r="H22" s="156"/>
    </row>
    <row r="23" spans="1:14" x14ac:dyDescent="0.2">
      <c r="A23" s="158"/>
      <c r="B23" s="158"/>
      <c r="C23" s="158"/>
      <c r="D23" s="158"/>
      <c r="E23" s="158"/>
      <c r="F23" s="158"/>
      <c r="G23" s="158"/>
      <c r="H23" s="158"/>
    </row>
    <row r="24" spans="1:14" s="2" customFormat="1" x14ac:dyDescent="0.2">
      <c r="A24" s="27" t="s">
        <v>15</v>
      </c>
      <c r="B24" s="146" t="s">
        <v>173</v>
      </c>
      <c r="C24" s="147"/>
      <c r="D24" s="147"/>
      <c r="E24" s="147"/>
      <c r="F24" s="148"/>
      <c r="G24" s="28" t="s">
        <v>13</v>
      </c>
      <c r="H24" s="8">
        <f>SUM(H30:H34)</f>
        <v>0</v>
      </c>
    </row>
    <row r="25" spans="1:14" s="2" customFormat="1" x14ac:dyDescent="0.2">
      <c r="A25" s="17" t="s">
        <v>30</v>
      </c>
      <c r="B25" s="162"/>
      <c r="C25" s="163"/>
      <c r="D25" s="163"/>
      <c r="E25" s="163"/>
      <c r="F25" s="163"/>
      <c r="G25" s="18" t="s">
        <v>31</v>
      </c>
      <c r="H25" s="19"/>
    </row>
    <row r="26" spans="1:14" s="2" customFormat="1" x14ac:dyDescent="0.2">
      <c r="A26" s="23" t="s">
        <v>32</v>
      </c>
      <c r="B26" s="164"/>
      <c r="C26" s="165"/>
      <c r="D26" s="24" t="s">
        <v>33</v>
      </c>
      <c r="E26" s="166" t="s">
        <v>172</v>
      </c>
      <c r="F26" s="167"/>
      <c r="G26" s="115" t="s">
        <v>34</v>
      </c>
      <c r="H26" s="25" t="s">
        <v>63</v>
      </c>
    </row>
    <row r="27" spans="1:14" x14ac:dyDescent="0.2">
      <c r="A27" s="13" t="s">
        <v>1</v>
      </c>
      <c r="B27" s="168"/>
      <c r="C27" s="169"/>
      <c r="D27" s="169"/>
      <c r="E27" s="169"/>
      <c r="F27" s="169"/>
      <c r="G27" s="169"/>
      <c r="H27" s="170"/>
    </row>
    <row r="28" spans="1:14" x14ac:dyDescent="0.2">
      <c r="A28" s="133" t="s">
        <v>35</v>
      </c>
      <c r="B28" s="133"/>
      <c r="C28" s="133"/>
      <c r="D28" s="133"/>
      <c r="E28" s="133"/>
      <c r="F28" s="133"/>
      <c r="G28" s="133"/>
      <c r="H28" s="133"/>
    </row>
    <row r="29" spans="1:14" s="7" customFormat="1" ht="22.5" x14ac:dyDescent="0.2">
      <c r="A29" s="3" t="s">
        <v>3</v>
      </c>
      <c r="B29" s="3" t="s">
        <v>4</v>
      </c>
      <c r="C29" s="3" t="s">
        <v>5</v>
      </c>
      <c r="D29" s="4" t="s">
        <v>6</v>
      </c>
      <c r="E29" s="4" t="s">
        <v>7</v>
      </c>
      <c r="F29" s="3" t="s">
        <v>8</v>
      </c>
      <c r="G29" s="3" t="s">
        <v>9</v>
      </c>
      <c r="H29" s="5" t="s">
        <v>10</v>
      </c>
      <c r="I29" s="6" t="s">
        <v>20</v>
      </c>
      <c r="J29" s="6" t="s">
        <v>21</v>
      </c>
      <c r="K29" s="6" t="s">
        <v>22</v>
      </c>
      <c r="L29" s="6" t="s">
        <v>23</v>
      </c>
      <c r="M29" s="6" t="s">
        <v>24</v>
      </c>
      <c r="N29" s="6" t="s">
        <v>25</v>
      </c>
    </row>
    <row r="30" spans="1:14" x14ac:dyDescent="0.2">
      <c r="A30" s="29"/>
      <c r="B30" s="29"/>
      <c r="C30" s="29"/>
      <c r="D30" s="29"/>
      <c r="E30" s="29"/>
      <c r="F30" s="29"/>
      <c r="G30" s="29"/>
      <c r="H30" s="9">
        <f>SUM(I30:N30)</f>
        <v>0</v>
      </c>
      <c r="I30" s="30"/>
      <c r="J30" s="30"/>
      <c r="K30" s="30"/>
      <c r="L30" s="30"/>
      <c r="M30" s="30"/>
      <c r="N30" s="30"/>
    </row>
    <row r="31" spans="1:14" x14ac:dyDescent="0.2">
      <c r="A31" s="29"/>
      <c r="B31" s="29"/>
      <c r="C31" s="29"/>
      <c r="D31" s="29"/>
      <c r="E31" s="29"/>
      <c r="F31" s="29"/>
      <c r="G31" s="29"/>
      <c r="H31" s="9">
        <f>SUM(I31:N31)</f>
        <v>0</v>
      </c>
      <c r="I31" s="30"/>
      <c r="J31" s="30"/>
      <c r="K31" s="30"/>
      <c r="L31" s="30"/>
      <c r="M31" s="30"/>
      <c r="N31" s="30"/>
    </row>
    <row r="32" spans="1:14" x14ac:dyDescent="0.2">
      <c r="A32" s="29"/>
      <c r="B32" s="29"/>
      <c r="C32" s="29"/>
      <c r="D32" s="29"/>
      <c r="E32" s="29"/>
      <c r="F32" s="29"/>
      <c r="G32" s="29"/>
      <c r="H32" s="9">
        <f>SUM(I32:N32)</f>
        <v>0</v>
      </c>
      <c r="I32" s="30"/>
      <c r="J32" s="30"/>
      <c r="K32" s="30"/>
      <c r="L32" s="30"/>
      <c r="M32" s="30"/>
      <c r="N32" s="30"/>
    </row>
    <row r="33" spans="1:14" x14ac:dyDescent="0.2">
      <c r="A33" s="29"/>
      <c r="B33" s="29"/>
      <c r="C33" s="29"/>
      <c r="D33" s="29"/>
      <c r="E33" s="29"/>
      <c r="F33" s="29"/>
      <c r="G33" s="29"/>
      <c r="H33" s="9">
        <f>SUM(I33:N33)</f>
        <v>0</v>
      </c>
      <c r="I33" s="30"/>
      <c r="J33" s="30"/>
      <c r="K33" s="30"/>
      <c r="L33" s="30"/>
      <c r="M33" s="30"/>
      <c r="N33" s="30"/>
    </row>
    <row r="34" spans="1:14" x14ac:dyDescent="0.2">
      <c r="A34" s="29"/>
      <c r="B34" s="29"/>
      <c r="C34" s="29"/>
      <c r="D34" s="29"/>
      <c r="E34" s="29"/>
      <c r="F34" s="29"/>
      <c r="G34" s="29"/>
      <c r="H34" s="9">
        <f>SUM(I34:N34)</f>
        <v>0</v>
      </c>
      <c r="I34" s="30"/>
      <c r="J34" s="30"/>
      <c r="K34" s="30"/>
      <c r="L34" s="30"/>
      <c r="M34" s="30"/>
      <c r="N34" s="30"/>
    </row>
    <row r="35" spans="1:14" x14ac:dyDescent="0.2">
      <c r="A35" s="150"/>
      <c r="B35" s="150"/>
      <c r="C35" s="150"/>
      <c r="D35" s="150"/>
      <c r="E35" s="150"/>
      <c r="F35" s="150"/>
      <c r="G35" s="150"/>
      <c r="H35" s="150"/>
    </row>
    <row r="36" spans="1:14" s="2" customFormat="1" x14ac:dyDescent="0.2">
      <c r="A36" s="27" t="s">
        <v>16</v>
      </c>
      <c r="B36" s="146" t="s">
        <v>174</v>
      </c>
      <c r="C36" s="147"/>
      <c r="D36" s="147"/>
      <c r="E36" s="147"/>
      <c r="F36" s="148"/>
      <c r="G36" s="28" t="s">
        <v>13</v>
      </c>
      <c r="H36" s="8">
        <f>SUM(H42:H46)</f>
        <v>0</v>
      </c>
    </row>
    <row r="37" spans="1:14" s="2" customFormat="1" x14ac:dyDescent="0.2">
      <c r="A37" s="17" t="s">
        <v>30</v>
      </c>
      <c r="B37" s="136"/>
      <c r="C37" s="137"/>
      <c r="D37" s="137"/>
      <c r="E37" s="137"/>
      <c r="F37" s="137"/>
      <c r="G37" s="18" t="s">
        <v>31</v>
      </c>
      <c r="H37" s="19"/>
    </row>
    <row r="38" spans="1:14" s="2" customFormat="1" x14ac:dyDescent="0.2">
      <c r="A38" s="17" t="s">
        <v>32</v>
      </c>
      <c r="B38" s="136"/>
      <c r="C38" s="138"/>
      <c r="D38" s="116" t="s">
        <v>33</v>
      </c>
      <c r="E38" s="139"/>
      <c r="F38" s="140"/>
      <c r="G38" s="20" t="s">
        <v>34</v>
      </c>
      <c r="H38" s="21"/>
    </row>
    <row r="39" spans="1:14" x14ac:dyDescent="0.2">
      <c r="A39" s="13" t="s">
        <v>1</v>
      </c>
      <c r="B39" s="130"/>
      <c r="C39" s="131"/>
      <c r="D39" s="131"/>
      <c r="E39" s="131"/>
      <c r="F39" s="131"/>
      <c r="G39" s="131"/>
      <c r="H39" s="132"/>
    </row>
    <row r="40" spans="1:14" x14ac:dyDescent="0.2">
      <c r="A40" s="133" t="s">
        <v>35</v>
      </c>
      <c r="B40" s="133"/>
      <c r="C40" s="133"/>
      <c r="D40" s="133"/>
      <c r="E40" s="133"/>
      <c r="F40" s="133"/>
      <c r="G40" s="133"/>
      <c r="H40" s="133"/>
    </row>
    <row r="41" spans="1:14" s="7" customFormat="1" ht="22.5" x14ac:dyDescent="0.2">
      <c r="A41" s="3" t="s">
        <v>3</v>
      </c>
      <c r="B41" s="3" t="s">
        <v>4</v>
      </c>
      <c r="C41" s="3" t="s">
        <v>5</v>
      </c>
      <c r="D41" s="4" t="s">
        <v>6</v>
      </c>
      <c r="E41" s="4" t="s">
        <v>7</v>
      </c>
      <c r="F41" s="3" t="s">
        <v>8</v>
      </c>
      <c r="G41" s="3" t="s">
        <v>9</v>
      </c>
      <c r="H41" s="5" t="s">
        <v>10</v>
      </c>
      <c r="I41" s="6" t="s">
        <v>20</v>
      </c>
      <c r="J41" s="6" t="s">
        <v>21</v>
      </c>
      <c r="K41" s="6" t="s">
        <v>22</v>
      </c>
      <c r="L41" s="6" t="s">
        <v>23</v>
      </c>
      <c r="M41" s="6" t="s">
        <v>24</v>
      </c>
      <c r="N41" s="6" t="s">
        <v>25</v>
      </c>
    </row>
    <row r="42" spans="1:14" x14ac:dyDescent="0.2">
      <c r="A42" s="29"/>
      <c r="B42" s="29"/>
      <c r="C42" s="29"/>
      <c r="D42" s="29"/>
      <c r="E42" s="29"/>
      <c r="F42" s="29"/>
      <c r="G42" s="29"/>
      <c r="H42" s="9">
        <f>SUM(I42:N42)</f>
        <v>0</v>
      </c>
      <c r="I42" s="30"/>
      <c r="J42" s="30"/>
      <c r="K42" s="30"/>
      <c r="L42" s="30"/>
      <c r="M42" s="30"/>
      <c r="N42" s="30"/>
    </row>
    <row r="43" spans="1:14" x14ac:dyDescent="0.2">
      <c r="A43" s="29"/>
      <c r="B43" s="29"/>
      <c r="C43" s="29"/>
      <c r="D43" s="29"/>
      <c r="E43" s="29"/>
      <c r="F43" s="29"/>
      <c r="G43" s="29"/>
      <c r="H43" s="9">
        <f>SUM(I43:N43)</f>
        <v>0</v>
      </c>
      <c r="I43" s="30"/>
      <c r="J43" s="30"/>
      <c r="K43" s="30"/>
      <c r="L43" s="30"/>
      <c r="M43" s="30"/>
      <c r="N43" s="30"/>
    </row>
    <row r="44" spans="1:14" x14ac:dyDescent="0.2">
      <c r="A44" s="29"/>
      <c r="B44" s="29"/>
      <c r="C44" s="29"/>
      <c r="D44" s="29"/>
      <c r="E44" s="29"/>
      <c r="F44" s="29"/>
      <c r="G44" s="29"/>
      <c r="H44" s="9">
        <f>SUM(I44:N44)</f>
        <v>0</v>
      </c>
      <c r="I44" s="30"/>
      <c r="J44" s="30"/>
      <c r="K44" s="30"/>
      <c r="L44" s="30"/>
      <c r="M44" s="30"/>
      <c r="N44" s="30"/>
    </row>
    <row r="45" spans="1:14" x14ac:dyDescent="0.2">
      <c r="A45" s="29"/>
      <c r="B45" s="29"/>
      <c r="C45" s="29"/>
      <c r="D45" s="29"/>
      <c r="E45" s="29"/>
      <c r="F45" s="29"/>
      <c r="G45" s="29"/>
      <c r="H45" s="9">
        <f>SUM(I45:N45)</f>
        <v>0</v>
      </c>
      <c r="I45" s="30"/>
      <c r="J45" s="30"/>
      <c r="K45" s="30"/>
      <c r="L45" s="30"/>
      <c r="M45" s="30"/>
      <c r="N45" s="30"/>
    </row>
    <row r="46" spans="1:14" x14ac:dyDescent="0.2">
      <c r="A46" s="29"/>
      <c r="B46" s="29"/>
      <c r="C46" s="29"/>
      <c r="D46" s="29"/>
      <c r="E46" s="29"/>
      <c r="F46" s="29"/>
      <c r="G46" s="29"/>
      <c r="H46" s="9">
        <f>SUM(I46:N46)</f>
        <v>0</v>
      </c>
      <c r="I46" s="30"/>
      <c r="J46" s="30"/>
      <c r="K46" s="30"/>
      <c r="L46" s="30"/>
      <c r="M46" s="30"/>
      <c r="N46" s="30"/>
    </row>
    <row r="47" spans="1:14" ht="11.25" customHeight="1" x14ac:dyDescent="0.2">
      <c r="A47" s="149"/>
      <c r="B47" s="149"/>
      <c r="C47" s="149"/>
      <c r="D47" s="149"/>
      <c r="E47" s="149"/>
      <c r="F47" s="149"/>
      <c r="G47" s="149"/>
      <c r="H47" s="149"/>
    </row>
    <row r="48" spans="1:14" s="2" customFormat="1" x14ac:dyDescent="0.2">
      <c r="A48" s="27" t="s">
        <v>17</v>
      </c>
      <c r="B48" s="141" t="s">
        <v>175</v>
      </c>
      <c r="C48" s="142"/>
      <c r="D48" s="142"/>
      <c r="E48" s="142"/>
      <c r="F48" s="143"/>
      <c r="G48" s="28" t="s">
        <v>13</v>
      </c>
      <c r="H48" s="8">
        <f>SUM(H54:H58)</f>
        <v>0</v>
      </c>
    </row>
    <row r="49" spans="1:14" s="2" customFormat="1" x14ac:dyDescent="0.2">
      <c r="A49" s="17" t="s">
        <v>30</v>
      </c>
      <c r="B49" s="136"/>
      <c r="C49" s="137"/>
      <c r="D49" s="137"/>
      <c r="E49" s="137"/>
      <c r="F49" s="137"/>
      <c r="G49" s="18" t="s">
        <v>31</v>
      </c>
      <c r="H49" s="19"/>
    </row>
    <row r="50" spans="1:14" s="2" customFormat="1" x14ac:dyDescent="0.2">
      <c r="A50" s="17" t="s">
        <v>32</v>
      </c>
      <c r="B50" s="136"/>
      <c r="C50" s="138"/>
      <c r="D50" s="116" t="s">
        <v>33</v>
      </c>
      <c r="E50" s="139"/>
      <c r="F50" s="140"/>
      <c r="G50" s="20" t="s">
        <v>34</v>
      </c>
      <c r="H50" s="21"/>
    </row>
    <row r="51" spans="1:14" x14ac:dyDescent="0.2">
      <c r="A51" s="13" t="s">
        <v>1</v>
      </c>
      <c r="B51" s="130"/>
      <c r="C51" s="131"/>
      <c r="D51" s="131"/>
      <c r="E51" s="131"/>
      <c r="F51" s="131"/>
      <c r="G51" s="131"/>
      <c r="H51" s="132"/>
    </row>
    <row r="52" spans="1:14" x14ac:dyDescent="0.2">
      <c r="A52" s="133" t="s">
        <v>35</v>
      </c>
      <c r="B52" s="133"/>
      <c r="C52" s="133"/>
      <c r="D52" s="133"/>
      <c r="E52" s="133"/>
      <c r="F52" s="133"/>
      <c r="G52" s="133"/>
      <c r="H52" s="133"/>
    </row>
    <row r="53" spans="1:14" s="7" customFormat="1" ht="22.5" x14ac:dyDescent="0.2">
      <c r="A53" s="3" t="s">
        <v>3</v>
      </c>
      <c r="B53" s="3" t="s">
        <v>4</v>
      </c>
      <c r="C53" s="3" t="s">
        <v>5</v>
      </c>
      <c r="D53" s="4" t="s">
        <v>6</v>
      </c>
      <c r="E53" s="4" t="s">
        <v>7</v>
      </c>
      <c r="F53" s="3" t="s">
        <v>8</v>
      </c>
      <c r="G53" s="3" t="s">
        <v>9</v>
      </c>
      <c r="H53" s="5" t="s">
        <v>10</v>
      </c>
      <c r="I53" s="6" t="s">
        <v>20</v>
      </c>
      <c r="J53" s="6" t="s">
        <v>21</v>
      </c>
      <c r="K53" s="6" t="s">
        <v>22</v>
      </c>
      <c r="L53" s="6" t="s">
        <v>23</v>
      </c>
      <c r="M53" s="6" t="s">
        <v>24</v>
      </c>
      <c r="N53" s="6" t="s">
        <v>25</v>
      </c>
    </row>
    <row r="54" spans="1:14" x14ac:dyDescent="0.2">
      <c r="A54" s="29"/>
      <c r="B54" s="29"/>
      <c r="C54" s="29"/>
      <c r="D54" s="29"/>
      <c r="E54" s="29"/>
      <c r="F54" s="29"/>
      <c r="G54" s="29"/>
      <c r="H54" s="9">
        <f>SUM(I54:N54)</f>
        <v>0</v>
      </c>
      <c r="I54" s="30"/>
      <c r="J54" s="30"/>
      <c r="K54" s="30"/>
      <c r="L54" s="30"/>
      <c r="M54" s="30"/>
      <c r="N54" s="30"/>
    </row>
    <row r="55" spans="1:14" x14ac:dyDescent="0.2">
      <c r="A55" s="29"/>
      <c r="B55" s="29"/>
      <c r="C55" s="29"/>
      <c r="D55" s="29"/>
      <c r="E55" s="29"/>
      <c r="F55" s="29"/>
      <c r="G55" s="29"/>
      <c r="H55" s="9">
        <f>SUM(I55:N55)</f>
        <v>0</v>
      </c>
      <c r="I55" s="30"/>
      <c r="J55" s="30"/>
      <c r="K55" s="30"/>
      <c r="L55" s="30"/>
      <c r="M55" s="30"/>
      <c r="N55" s="30"/>
    </row>
    <row r="56" spans="1:14" x14ac:dyDescent="0.2">
      <c r="A56" s="29"/>
      <c r="B56" s="29"/>
      <c r="C56" s="29"/>
      <c r="D56" s="29"/>
      <c r="E56" s="29"/>
      <c r="F56" s="29"/>
      <c r="G56" s="29"/>
      <c r="H56" s="9">
        <f>SUM(I56:N56)</f>
        <v>0</v>
      </c>
      <c r="I56" s="30"/>
      <c r="J56" s="30"/>
      <c r="K56" s="30"/>
      <c r="L56" s="30"/>
      <c r="M56" s="30"/>
      <c r="N56" s="30"/>
    </row>
    <row r="57" spans="1:14" x14ac:dyDescent="0.2">
      <c r="A57" s="29"/>
      <c r="B57" s="29"/>
      <c r="C57" s="29"/>
      <c r="D57" s="29"/>
      <c r="E57" s="29"/>
      <c r="F57" s="29"/>
      <c r="G57" s="29"/>
      <c r="H57" s="9">
        <f>SUM(I57:N57)</f>
        <v>0</v>
      </c>
      <c r="I57" s="30"/>
      <c r="J57" s="30"/>
      <c r="K57" s="30"/>
      <c r="L57" s="30"/>
      <c r="M57" s="30"/>
      <c r="N57" s="30"/>
    </row>
    <row r="58" spans="1:14" x14ac:dyDescent="0.2">
      <c r="A58" s="29"/>
      <c r="B58" s="29"/>
      <c r="C58" s="29"/>
      <c r="D58" s="29"/>
      <c r="E58" s="29"/>
      <c r="F58" s="29"/>
      <c r="G58" s="29"/>
      <c r="H58" s="9">
        <f>SUM(I58:N58)</f>
        <v>0</v>
      </c>
      <c r="I58" s="30"/>
      <c r="J58" s="30"/>
      <c r="K58" s="30"/>
      <c r="L58" s="30"/>
      <c r="M58" s="30"/>
      <c r="N58" s="30"/>
    </row>
    <row r="59" spans="1:14" ht="11.2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14" s="2" customFormat="1" x14ac:dyDescent="0.2">
      <c r="A60" s="27" t="s">
        <v>18</v>
      </c>
      <c r="B60" s="141" t="s">
        <v>182</v>
      </c>
      <c r="C60" s="142"/>
      <c r="D60" s="142"/>
      <c r="E60" s="142"/>
      <c r="F60" s="143"/>
      <c r="G60" s="28" t="s">
        <v>13</v>
      </c>
      <c r="H60" s="8">
        <f>SUM(H66:H70)</f>
        <v>0</v>
      </c>
    </row>
    <row r="61" spans="1:14" s="2" customFormat="1" x14ac:dyDescent="0.2">
      <c r="A61" s="17" t="s">
        <v>30</v>
      </c>
      <c r="B61" s="136"/>
      <c r="C61" s="137"/>
      <c r="D61" s="137"/>
      <c r="E61" s="137"/>
      <c r="F61" s="137"/>
      <c r="G61" s="18" t="s">
        <v>31</v>
      </c>
      <c r="H61" s="19"/>
    </row>
    <row r="62" spans="1:14" s="2" customFormat="1" x14ac:dyDescent="0.2">
      <c r="A62" s="17" t="s">
        <v>32</v>
      </c>
      <c r="B62" s="136"/>
      <c r="C62" s="138"/>
      <c r="D62" s="116" t="s">
        <v>33</v>
      </c>
      <c r="E62" s="139" t="s">
        <v>172</v>
      </c>
      <c r="F62" s="140"/>
      <c r="G62" s="20" t="s">
        <v>34</v>
      </c>
      <c r="H62" s="21"/>
    </row>
    <row r="63" spans="1:14" x14ac:dyDescent="0.2">
      <c r="A63" s="13" t="s">
        <v>1</v>
      </c>
      <c r="B63" s="130"/>
      <c r="C63" s="131"/>
      <c r="D63" s="131"/>
      <c r="E63" s="131"/>
      <c r="F63" s="131"/>
      <c r="G63" s="131"/>
      <c r="H63" s="132"/>
    </row>
    <row r="64" spans="1:14" x14ac:dyDescent="0.2">
      <c r="A64" s="133" t="s">
        <v>35</v>
      </c>
      <c r="B64" s="133"/>
      <c r="C64" s="133"/>
      <c r="D64" s="133"/>
      <c r="E64" s="133"/>
      <c r="F64" s="133"/>
      <c r="G64" s="133"/>
      <c r="H64" s="133"/>
    </row>
    <row r="65" spans="1:14" s="7" customFormat="1" ht="22.5" x14ac:dyDescent="0.2">
      <c r="A65" s="3" t="s">
        <v>3</v>
      </c>
      <c r="B65" s="3" t="s">
        <v>4</v>
      </c>
      <c r="C65" s="3" t="s">
        <v>5</v>
      </c>
      <c r="D65" s="4" t="s">
        <v>6</v>
      </c>
      <c r="E65" s="4" t="s">
        <v>7</v>
      </c>
      <c r="F65" s="3" t="s">
        <v>8</v>
      </c>
      <c r="G65" s="3" t="s">
        <v>9</v>
      </c>
      <c r="H65" s="5" t="s">
        <v>10</v>
      </c>
      <c r="I65" s="6" t="s">
        <v>20</v>
      </c>
      <c r="J65" s="6" t="s">
        <v>21</v>
      </c>
      <c r="K65" s="6" t="s">
        <v>22</v>
      </c>
      <c r="L65" s="6" t="s">
        <v>23</v>
      </c>
      <c r="M65" s="6" t="s">
        <v>24</v>
      </c>
      <c r="N65" s="6" t="s">
        <v>25</v>
      </c>
    </row>
    <row r="66" spans="1:14" x14ac:dyDescent="0.2">
      <c r="A66" s="29"/>
      <c r="B66" s="29"/>
      <c r="C66" s="29"/>
      <c r="D66" s="29"/>
      <c r="E66" s="29"/>
      <c r="F66" s="29"/>
      <c r="G66" s="29"/>
      <c r="H66" s="9">
        <f>SUM(I66:N66)</f>
        <v>0</v>
      </c>
      <c r="I66" s="30"/>
      <c r="J66" s="30"/>
      <c r="K66" s="30"/>
      <c r="L66" s="30"/>
      <c r="M66" s="30"/>
      <c r="N66" s="30"/>
    </row>
    <row r="67" spans="1:14" x14ac:dyDescent="0.2">
      <c r="A67" s="29"/>
      <c r="B67" s="29"/>
      <c r="C67" s="29"/>
      <c r="D67" s="29"/>
      <c r="E67" s="29"/>
      <c r="F67" s="29"/>
      <c r="G67" s="29"/>
      <c r="H67" s="9">
        <f>SUM(I67:N67)</f>
        <v>0</v>
      </c>
      <c r="I67" s="30"/>
      <c r="J67" s="30"/>
      <c r="K67" s="30"/>
      <c r="L67" s="30"/>
      <c r="M67" s="30"/>
      <c r="N67" s="30"/>
    </row>
    <row r="68" spans="1:14" x14ac:dyDescent="0.2">
      <c r="A68" s="29"/>
      <c r="B68" s="29"/>
      <c r="C68" s="29"/>
      <c r="D68" s="29"/>
      <c r="E68" s="29"/>
      <c r="F68" s="29"/>
      <c r="G68" s="29"/>
      <c r="H68" s="9">
        <f>SUM(I68:N68)</f>
        <v>0</v>
      </c>
      <c r="I68" s="30"/>
      <c r="J68" s="30"/>
      <c r="K68" s="30"/>
      <c r="L68" s="30"/>
      <c r="M68" s="30"/>
      <c r="N68" s="30"/>
    </row>
    <row r="69" spans="1:14" x14ac:dyDescent="0.2">
      <c r="A69" s="29"/>
      <c r="B69" s="29"/>
      <c r="C69" s="29"/>
      <c r="D69" s="29"/>
      <c r="E69" s="29"/>
      <c r="F69" s="29"/>
      <c r="G69" s="29"/>
      <c r="H69" s="9">
        <f>SUM(I69:N69)</f>
        <v>0</v>
      </c>
      <c r="I69" s="30"/>
      <c r="J69" s="30"/>
      <c r="K69" s="30"/>
      <c r="L69" s="30"/>
      <c r="M69" s="30"/>
      <c r="N69" s="30"/>
    </row>
    <row r="70" spans="1:14" x14ac:dyDescent="0.2">
      <c r="A70" s="29"/>
      <c r="B70" s="29"/>
      <c r="C70" s="29"/>
      <c r="D70" s="29"/>
      <c r="E70" s="29"/>
      <c r="F70" s="29"/>
      <c r="G70" s="29"/>
      <c r="H70" s="9">
        <f>SUM(I70:N70)</f>
        <v>0</v>
      </c>
      <c r="I70" s="30"/>
      <c r="J70" s="30"/>
      <c r="K70" s="30"/>
      <c r="L70" s="30"/>
      <c r="M70" s="30"/>
      <c r="N70" s="30"/>
    </row>
    <row r="71" spans="1:14" ht="11.2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14" s="2" customFormat="1" x14ac:dyDescent="0.2">
      <c r="A72" s="27" t="s">
        <v>19</v>
      </c>
      <c r="B72" s="141" t="s">
        <v>181</v>
      </c>
      <c r="C72" s="142"/>
      <c r="D72" s="142"/>
      <c r="E72" s="142"/>
      <c r="F72" s="143"/>
      <c r="G72" s="28" t="s">
        <v>13</v>
      </c>
      <c r="H72" s="8">
        <f>SUM(H78:H82)</f>
        <v>0</v>
      </c>
    </row>
    <row r="73" spans="1:14" s="2" customFormat="1" x14ac:dyDescent="0.2">
      <c r="A73" s="17" t="s">
        <v>30</v>
      </c>
      <c r="B73" s="136"/>
      <c r="C73" s="137"/>
      <c r="D73" s="137"/>
      <c r="E73" s="137"/>
      <c r="F73" s="137"/>
      <c r="G73" s="18" t="s">
        <v>31</v>
      </c>
      <c r="H73" s="19"/>
    </row>
    <row r="74" spans="1:14" s="2" customFormat="1" x14ac:dyDescent="0.2">
      <c r="A74" s="17" t="s">
        <v>32</v>
      </c>
      <c r="B74" s="136"/>
      <c r="C74" s="138"/>
      <c r="D74" s="116" t="s">
        <v>33</v>
      </c>
      <c r="E74" s="139" t="s">
        <v>178</v>
      </c>
      <c r="F74" s="140"/>
      <c r="G74" s="20" t="s">
        <v>34</v>
      </c>
      <c r="H74" s="21"/>
    </row>
    <row r="75" spans="1:14" x14ac:dyDescent="0.2">
      <c r="A75" s="13" t="s">
        <v>1</v>
      </c>
      <c r="B75" s="130"/>
      <c r="C75" s="131"/>
      <c r="D75" s="131"/>
      <c r="E75" s="131"/>
      <c r="F75" s="131"/>
      <c r="G75" s="131"/>
      <c r="H75" s="132"/>
    </row>
    <row r="76" spans="1:14" x14ac:dyDescent="0.2">
      <c r="A76" s="133" t="s">
        <v>35</v>
      </c>
      <c r="B76" s="133"/>
      <c r="C76" s="133"/>
      <c r="D76" s="133"/>
      <c r="E76" s="133"/>
      <c r="F76" s="133"/>
      <c r="G76" s="133"/>
      <c r="H76" s="133"/>
    </row>
    <row r="77" spans="1:14" s="7" customFormat="1" ht="22.5" x14ac:dyDescent="0.2">
      <c r="A77" s="3" t="s">
        <v>3</v>
      </c>
      <c r="B77" s="3" t="s">
        <v>4</v>
      </c>
      <c r="C77" s="3" t="s">
        <v>5</v>
      </c>
      <c r="D77" s="4" t="s">
        <v>6</v>
      </c>
      <c r="E77" s="4" t="s">
        <v>7</v>
      </c>
      <c r="F77" s="3" t="s">
        <v>8</v>
      </c>
      <c r="G77" s="3" t="s">
        <v>9</v>
      </c>
      <c r="H77" s="5" t="s">
        <v>10</v>
      </c>
      <c r="I77" s="6" t="s">
        <v>20</v>
      </c>
      <c r="J77" s="6" t="s">
        <v>21</v>
      </c>
      <c r="K77" s="6" t="s">
        <v>22</v>
      </c>
      <c r="L77" s="6" t="s">
        <v>23</v>
      </c>
      <c r="M77" s="6" t="s">
        <v>24</v>
      </c>
      <c r="N77" s="6" t="s">
        <v>25</v>
      </c>
    </row>
    <row r="78" spans="1:14" x14ac:dyDescent="0.2">
      <c r="A78" s="29"/>
      <c r="B78" s="29"/>
      <c r="C78" s="29"/>
      <c r="D78" s="29"/>
      <c r="E78" s="29"/>
      <c r="F78" s="29"/>
      <c r="G78" s="29"/>
      <c r="H78" s="9">
        <f>SUM(I78:N78)</f>
        <v>0</v>
      </c>
      <c r="I78" s="30"/>
      <c r="J78" s="30"/>
      <c r="K78" s="30"/>
      <c r="L78" s="30"/>
      <c r="M78" s="30"/>
      <c r="N78" s="30"/>
    </row>
    <row r="79" spans="1:14" x14ac:dyDescent="0.2">
      <c r="A79" s="29"/>
      <c r="B79" s="29"/>
      <c r="C79" s="29"/>
      <c r="D79" s="29"/>
      <c r="E79" s="29"/>
      <c r="F79" s="29"/>
      <c r="G79" s="29"/>
      <c r="H79" s="9">
        <f>SUM(I79:N79)</f>
        <v>0</v>
      </c>
      <c r="I79" s="30"/>
      <c r="J79" s="30"/>
      <c r="K79" s="30"/>
      <c r="L79" s="30"/>
      <c r="M79" s="30"/>
      <c r="N79" s="30"/>
    </row>
    <row r="80" spans="1:14" x14ac:dyDescent="0.2">
      <c r="A80" s="29"/>
      <c r="B80" s="29"/>
      <c r="C80" s="29"/>
      <c r="D80" s="29"/>
      <c r="E80" s="29"/>
      <c r="F80" s="29"/>
      <c r="G80" s="29"/>
      <c r="H80" s="9">
        <f>SUM(I80:N80)</f>
        <v>0</v>
      </c>
      <c r="I80" s="30"/>
      <c r="J80" s="30"/>
      <c r="K80" s="30"/>
      <c r="L80" s="30"/>
      <c r="M80" s="30"/>
      <c r="N80" s="30"/>
    </row>
    <row r="81" spans="1:14" x14ac:dyDescent="0.2">
      <c r="A81" s="29"/>
      <c r="B81" s="29"/>
      <c r="C81" s="29"/>
      <c r="D81" s="29"/>
      <c r="E81" s="29"/>
      <c r="F81" s="29"/>
      <c r="G81" s="29"/>
      <c r="H81" s="9">
        <f>SUM(I81:N81)</f>
        <v>0</v>
      </c>
      <c r="I81" s="30"/>
      <c r="J81" s="30"/>
      <c r="K81" s="30"/>
      <c r="L81" s="30"/>
      <c r="M81" s="30"/>
      <c r="N81" s="30"/>
    </row>
    <row r="82" spans="1:14" x14ac:dyDescent="0.2">
      <c r="A82" s="29"/>
      <c r="B82" s="29"/>
      <c r="C82" s="29"/>
      <c r="D82" s="29"/>
      <c r="E82" s="29"/>
      <c r="F82" s="29"/>
      <c r="G82" s="29"/>
      <c r="H82" s="9">
        <f>SUM(I82:N82)</f>
        <v>0</v>
      </c>
      <c r="I82" s="30"/>
      <c r="J82" s="30"/>
      <c r="K82" s="30"/>
      <c r="L82" s="30"/>
      <c r="M82" s="30"/>
      <c r="N82" s="30"/>
    </row>
    <row r="83" spans="1:14" x14ac:dyDescent="0.2">
      <c r="H83" s="10"/>
    </row>
    <row r="84" spans="1:14" s="2" customFormat="1" x14ac:dyDescent="0.2">
      <c r="A84" s="27" t="s">
        <v>104</v>
      </c>
      <c r="B84" s="146" t="s">
        <v>179</v>
      </c>
      <c r="C84" s="147"/>
      <c r="D84" s="147"/>
      <c r="E84" s="147"/>
      <c r="F84" s="148"/>
      <c r="G84" s="28" t="s">
        <v>13</v>
      </c>
      <c r="H84" s="8">
        <f>SUM(H90:H94)</f>
        <v>0</v>
      </c>
    </row>
    <row r="85" spans="1:14" s="2" customFormat="1" x14ac:dyDescent="0.2">
      <c r="A85" s="17" t="s">
        <v>30</v>
      </c>
      <c r="B85" s="136"/>
      <c r="C85" s="137"/>
      <c r="D85" s="137"/>
      <c r="E85" s="137"/>
      <c r="F85" s="137"/>
      <c r="G85" s="18" t="s">
        <v>31</v>
      </c>
      <c r="H85" s="19"/>
    </row>
    <row r="86" spans="1:14" s="2" customFormat="1" x14ac:dyDescent="0.2">
      <c r="A86" s="17" t="s">
        <v>32</v>
      </c>
      <c r="B86" s="136"/>
      <c r="C86" s="138"/>
      <c r="D86" s="116" t="s">
        <v>33</v>
      </c>
      <c r="E86" s="139" t="s">
        <v>172</v>
      </c>
      <c r="F86" s="140"/>
      <c r="G86" s="20" t="s">
        <v>34</v>
      </c>
      <c r="H86" s="21" t="s">
        <v>180</v>
      </c>
    </row>
    <row r="87" spans="1:14" x14ac:dyDescent="0.2">
      <c r="A87" s="13" t="s">
        <v>1</v>
      </c>
      <c r="B87" s="130"/>
      <c r="C87" s="131"/>
      <c r="D87" s="131"/>
      <c r="E87" s="131"/>
      <c r="F87" s="131"/>
      <c r="G87" s="131"/>
      <c r="H87" s="132"/>
    </row>
    <row r="88" spans="1:14" x14ac:dyDescent="0.2">
      <c r="A88" s="133" t="s">
        <v>35</v>
      </c>
      <c r="B88" s="133"/>
      <c r="C88" s="133"/>
      <c r="D88" s="133"/>
      <c r="E88" s="133"/>
      <c r="F88" s="133"/>
      <c r="G88" s="133"/>
      <c r="H88" s="133"/>
    </row>
    <row r="89" spans="1:14" s="7" customFormat="1" ht="22.5" x14ac:dyDescent="0.2">
      <c r="A89" s="3" t="s">
        <v>3</v>
      </c>
      <c r="B89" s="3" t="s">
        <v>4</v>
      </c>
      <c r="C89" s="3" t="s">
        <v>5</v>
      </c>
      <c r="D89" s="4" t="s">
        <v>6</v>
      </c>
      <c r="E89" s="4" t="s">
        <v>7</v>
      </c>
      <c r="F89" s="3" t="s">
        <v>8</v>
      </c>
      <c r="G89" s="3" t="s">
        <v>9</v>
      </c>
      <c r="H89" s="5" t="s">
        <v>10</v>
      </c>
      <c r="I89" s="6" t="s">
        <v>20</v>
      </c>
      <c r="J89" s="6" t="s">
        <v>21</v>
      </c>
      <c r="K89" s="6" t="s">
        <v>22</v>
      </c>
      <c r="L89" s="6" t="s">
        <v>23</v>
      </c>
      <c r="M89" s="6" t="s">
        <v>24</v>
      </c>
      <c r="N89" s="6" t="s">
        <v>25</v>
      </c>
    </row>
    <row r="90" spans="1:14" x14ac:dyDescent="0.2">
      <c r="A90" s="29"/>
      <c r="B90" s="29"/>
      <c r="C90" s="29"/>
      <c r="D90" s="29"/>
      <c r="E90" s="29"/>
      <c r="F90" s="29"/>
      <c r="G90" s="29"/>
      <c r="H90" s="9">
        <f>SUM(I90:N90)</f>
        <v>0</v>
      </c>
      <c r="I90" s="30"/>
      <c r="J90" s="30"/>
      <c r="K90" s="30"/>
      <c r="L90" s="30"/>
      <c r="M90" s="30"/>
      <c r="N90" s="30"/>
    </row>
    <row r="91" spans="1:14" x14ac:dyDescent="0.2">
      <c r="A91" s="29"/>
      <c r="B91" s="29"/>
      <c r="C91" s="29"/>
      <c r="D91" s="29"/>
      <c r="E91" s="29"/>
      <c r="F91" s="29"/>
      <c r="G91" s="29"/>
      <c r="H91" s="9">
        <f>SUM(I91:N91)</f>
        <v>0</v>
      </c>
      <c r="I91" s="30"/>
      <c r="J91" s="30"/>
      <c r="K91" s="30"/>
      <c r="L91" s="30"/>
      <c r="M91" s="30"/>
      <c r="N91" s="30"/>
    </row>
    <row r="92" spans="1:14" x14ac:dyDescent="0.2">
      <c r="A92" s="29"/>
      <c r="B92" s="29"/>
      <c r="C92" s="29"/>
      <c r="D92" s="29"/>
      <c r="E92" s="29"/>
      <c r="F92" s="29"/>
      <c r="G92" s="29"/>
      <c r="H92" s="9">
        <f>SUM(I92:N92)</f>
        <v>0</v>
      </c>
      <c r="I92" s="30"/>
      <c r="J92" s="30"/>
      <c r="K92" s="30"/>
      <c r="L92" s="30"/>
      <c r="M92" s="30"/>
      <c r="N92" s="30"/>
    </row>
    <row r="93" spans="1:14" x14ac:dyDescent="0.2">
      <c r="A93" s="29"/>
      <c r="B93" s="29"/>
      <c r="C93" s="29"/>
      <c r="D93" s="29"/>
      <c r="E93" s="29"/>
      <c r="F93" s="29"/>
      <c r="G93" s="29"/>
      <c r="H93" s="9">
        <f>SUM(I93:N93)</f>
        <v>0</v>
      </c>
      <c r="I93" s="30"/>
      <c r="J93" s="30"/>
      <c r="K93" s="30"/>
      <c r="L93" s="30"/>
      <c r="M93" s="30"/>
      <c r="N93" s="30"/>
    </row>
    <row r="94" spans="1:14" x14ac:dyDescent="0.2">
      <c r="A94" s="29"/>
      <c r="B94" s="29"/>
      <c r="C94" s="29"/>
      <c r="D94" s="29"/>
      <c r="E94" s="29"/>
      <c r="F94" s="29"/>
      <c r="G94" s="29"/>
      <c r="H94" s="9">
        <f>SUM(I94:N94)</f>
        <v>0</v>
      </c>
      <c r="I94" s="30"/>
      <c r="J94" s="30"/>
      <c r="K94" s="30"/>
      <c r="L94" s="30"/>
      <c r="M94" s="30"/>
      <c r="N94" s="30"/>
    </row>
  </sheetData>
  <mergeCells count="70">
    <mergeCell ref="B7:H7"/>
    <mergeCell ref="A1:H1"/>
    <mergeCell ref="A2:H2"/>
    <mergeCell ref="B3:H3"/>
    <mergeCell ref="B5:H5"/>
    <mergeCell ref="B6:H6"/>
    <mergeCell ref="B17:F17"/>
    <mergeCell ref="B9:D9"/>
    <mergeCell ref="A10:C10"/>
    <mergeCell ref="D10:F10"/>
    <mergeCell ref="A11:C11"/>
    <mergeCell ref="D11:H11"/>
    <mergeCell ref="A12:C12"/>
    <mergeCell ref="D12:H12"/>
    <mergeCell ref="A13:C13"/>
    <mergeCell ref="D13:F13"/>
    <mergeCell ref="A14:C14"/>
    <mergeCell ref="D14:H14"/>
    <mergeCell ref="B16:H16"/>
    <mergeCell ref="B18:C18"/>
    <mergeCell ref="E18:F18"/>
    <mergeCell ref="A19:C19"/>
    <mergeCell ref="D19:F19"/>
    <mergeCell ref="A20:C20"/>
    <mergeCell ref="D20:H20"/>
    <mergeCell ref="A35:H35"/>
    <mergeCell ref="B21:F21"/>
    <mergeCell ref="A22:C22"/>
    <mergeCell ref="D22:H22"/>
    <mergeCell ref="A23:C23"/>
    <mergeCell ref="D23:H23"/>
    <mergeCell ref="B24:F24"/>
    <mergeCell ref="B25:F25"/>
    <mergeCell ref="B26:C26"/>
    <mergeCell ref="E26:F26"/>
    <mergeCell ref="B27:H27"/>
    <mergeCell ref="A28:H28"/>
    <mergeCell ref="B51:H51"/>
    <mergeCell ref="B36:F36"/>
    <mergeCell ref="B37:F37"/>
    <mergeCell ref="B38:C38"/>
    <mergeCell ref="E38:F38"/>
    <mergeCell ref="B39:H39"/>
    <mergeCell ref="A40:H40"/>
    <mergeCell ref="A47:H47"/>
    <mergeCell ref="B48:F48"/>
    <mergeCell ref="B49:F49"/>
    <mergeCell ref="B50:C50"/>
    <mergeCell ref="E50:F50"/>
    <mergeCell ref="B74:C74"/>
    <mergeCell ref="E74:F74"/>
    <mergeCell ref="A52:H52"/>
    <mergeCell ref="A59:H59"/>
    <mergeCell ref="B60:F60"/>
    <mergeCell ref="B61:F61"/>
    <mergeCell ref="B62:C62"/>
    <mergeCell ref="E62:F62"/>
    <mergeCell ref="B63:H63"/>
    <mergeCell ref="A64:H64"/>
    <mergeCell ref="A71:H71"/>
    <mergeCell ref="B72:F72"/>
    <mergeCell ref="B73:F73"/>
    <mergeCell ref="B87:H87"/>
    <mergeCell ref="A88:H88"/>
    <mergeCell ref="B75:H75"/>
    <mergeCell ref="A76:H76"/>
    <mergeCell ref="B84:F84"/>
    <mergeCell ref="B85:F85"/>
    <mergeCell ref="B86:C86"/>
    <mergeCell ref="E86:F86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HABILITAÇÃO UTI ok</vt:lpstr>
      <vt:lpstr>REABILITAÇÃO DE LABORATÓRIO ok</vt:lpstr>
      <vt:lpstr>CREDENCIAME EXAME MAMOGRAFIA ok</vt:lpstr>
      <vt:lpstr>HABILITAÇÃO UNACON ok</vt:lpstr>
      <vt:lpstr>MONITORAM SERVIÇO TRS OK</vt:lpstr>
      <vt:lpstr>MONITORAM SERVIÇO imagem OK </vt:lpstr>
      <vt:lpstr>MONITOR SERVIÇO LABORAT ok  </vt:lpstr>
      <vt:lpstr>MONITORAMENTO DE PORTARIAS</vt:lpstr>
      <vt:lpstr>REG. DO ACESSO OK</vt:lpstr>
      <vt:lpstr>MONIT.SAMU OK</vt:lpstr>
      <vt:lpstr>MONITORAM SERVIÇO HOSPITALAR OK</vt:lpstr>
      <vt:lpstr>MONITORAM SERVIÇO AMBULAHOSP OK</vt:lpstr>
      <vt:lpstr>MONITORA SERVIÇO HEMOTERAPIA ok</vt:lpstr>
      <vt:lpstr>PPI ok</vt:lpstr>
      <vt:lpstr>SAÚDE MENTAL ok</vt:lpstr>
      <vt:lpstr>MONIT.APOIO INSTITUCIONAL AP ok</vt:lpstr>
      <vt:lpstr>CREDENCIAMENTO  APS ok</vt:lpstr>
      <vt:lpstr>PROMOÇÃO À SAÚDE ok</vt:lpstr>
    </vt:vector>
  </TitlesOfParts>
  <Company>CEPROMAT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FIPLAN</dc:creator>
  <cp:lastModifiedBy>sunildealdave</cp:lastModifiedBy>
  <cp:lastPrinted>2016-05-05T17:40:24Z</cp:lastPrinted>
  <dcterms:created xsi:type="dcterms:W3CDTF">2007-08-13T13:58:41Z</dcterms:created>
  <dcterms:modified xsi:type="dcterms:W3CDTF">2018-06-28T15:38:40Z</dcterms:modified>
</cp:coreProperties>
</file>